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785"/>
  </bookViews>
  <sheets>
    <sheet name="Оригинал" sheetId="6" r:id="rId1"/>
    <sheet name="2" sheetId="4" state="hidden" r:id="rId2"/>
    <sheet name="Лист3" sheetId="3" r:id="rId3"/>
  </sheets>
  <definedNames>
    <definedName name="_xlnm.Print_Area" localSheetId="1">'2'!$A$1:$H$288</definedName>
    <definedName name="_xlnm.Print_Area" localSheetId="0">Оригинал!$A$1:$L$45</definedName>
  </definedNames>
  <calcPr calcId="145621"/>
</workbook>
</file>

<file path=xl/calcChain.xml><?xml version="1.0" encoding="utf-8"?>
<calcChain xmlns="http://schemas.openxmlformats.org/spreadsheetml/2006/main">
  <c r="K18" i="6" l="1"/>
  <c r="J12" i="6"/>
  <c r="K12" i="6" s="1"/>
</calcChain>
</file>

<file path=xl/sharedStrings.xml><?xml version="1.0" encoding="utf-8"?>
<sst xmlns="http://schemas.openxmlformats.org/spreadsheetml/2006/main" count="683" uniqueCount="474">
  <si>
    <t>Лаптев А.А., сын</t>
  </si>
  <si>
    <t>26</t>
  </si>
  <si>
    <t>Бразулис  А.С., супруг</t>
  </si>
  <si>
    <t>Бразулис И.А., супруга</t>
  </si>
  <si>
    <t>Бразулис Г.А., сын</t>
  </si>
  <si>
    <t>Бразулис И.А., сын</t>
  </si>
  <si>
    <t>27</t>
  </si>
  <si>
    <t>Макаров К.С., супруг</t>
  </si>
  <si>
    <t>Макарова О.В., супруга</t>
  </si>
  <si>
    <t>Макарова В.К., дочь</t>
  </si>
  <si>
    <t>Алешина Ю.А., мать</t>
  </si>
  <si>
    <t>Алешин В.А, сын</t>
  </si>
  <si>
    <t>Алешин Г.А., сын</t>
  </si>
  <si>
    <t>29</t>
  </si>
  <si>
    <t>Андреев С.В., супруг</t>
  </si>
  <si>
    <t>Андреева А.Г., супруга</t>
  </si>
  <si>
    <t>Андреева Д.С., дочь</t>
  </si>
  <si>
    <t>Андреева А.С., дочь</t>
  </si>
  <si>
    <t>30</t>
  </si>
  <si>
    <t>Мартышев В.В., супруг</t>
  </si>
  <si>
    <t>Мартышева Д.В., супруга</t>
  </si>
  <si>
    <t>Мартышева К.В., дочь</t>
  </si>
  <si>
    <t>31</t>
  </si>
  <si>
    <t>Тикунова Н.В., мать</t>
  </si>
  <si>
    <t>Захарушкина П.В., дочь</t>
  </si>
  <si>
    <t>32</t>
  </si>
  <si>
    <t>Долженков Е.Ю., супруг</t>
  </si>
  <si>
    <t>Долженкова А.С., супруга</t>
  </si>
  <si>
    <t>Долженков О.Е., сын</t>
  </si>
  <si>
    <t>Захарушкина Т.В. , дочь</t>
  </si>
  <si>
    <t>33</t>
  </si>
  <si>
    <t>Четвергова Н.Е., мать</t>
  </si>
  <si>
    <t>Черкасова С.А., дочь</t>
  </si>
  <si>
    <t>Четвергов Т.К., сын</t>
  </si>
  <si>
    <t>34</t>
  </si>
  <si>
    <t>Сахванов К.И., супруг</t>
  </si>
  <si>
    <t>Сахванова И.В., супруга</t>
  </si>
  <si>
    <t>35</t>
  </si>
  <si>
    <t>Шелепов С.В., супруг</t>
  </si>
  <si>
    <t>Шелепова Я.Н., супруга</t>
  </si>
  <si>
    <t>Шелепова А.С., дочь</t>
  </si>
  <si>
    <t>36</t>
  </si>
  <si>
    <t>Пангин И.В., супруг</t>
  </si>
  <si>
    <t>Пангина А.Ю., супруга</t>
  </si>
  <si>
    <t>Пангина К.И. , дочь</t>
  </si>
  <si>
    <t>37</t>
  </si>
  <si>
    <t>Степченко О.Н., мать</t>
  </si>
  <si>
    <t>Степченко В.С., дочь</t>
  </si>
  <si>
    <t>38</t>
  </si>
  <si>
    <t>Буксман  А.А., супруг</t>
  </si>
  <si>
    <t>Буксман Н.Е., супруга</t>
  </si>
  <si>
    <t>Буксман Л.А., дочь</t>
  </si>
  <si>
    <t>39</t>
  </si>
  <si>
    <t>Шаринский А.Л., супруг</t>
  </si>
  <si>
    <t>Шаринская М.А., дочь</t>
  </si>
  <si>
    <t>40</t>
  </si>
  <si>
    <t>Шикшин А.Г., супруг</t>
  </si>
  <si>
    <t>Шикшина А.Г., супруга</t>
  </si>
  <si>
    <t>Шикшина Э.А., дочь</t>
  </si>
  <si>
    <t>41</t>
  </si>
  <si>
    <t>Скоромный А.А., супруг</t>
  </si>
  <si>
    <t>Скоромная А.И, супруга</t>
  </si>
  <si>
    <t>Скоромный Д.А., сын</t>
  </si>
  <si>
    <t>Скоромный А.А., сын</t>
  </si>
  <si>
    <t>42</t>
  </si>
  <si>
    <t>Шимбурская Н.С., мать</t>
  </si>
  <si>
    <t>Шимбурская В.Е., дочь</t>
  </si>
  <si>
    <t>Рыжов С.С., супруг</t>
  </si>
  <si>
    <t>Рыжова Г.С. , супруга</t>
  </si>
  <si>
    <t>Рыжова А.С., дочь</t>
  </si>
  <si>
    <t>44</t>
  </si>
  <si>
    <t>Иванова Н.К., мать</t>
  </si>
  <si>
    <t>Иванова Н.В., дочь</t>
  </si>
  <si>
    <t>45</t>
  </si>
  <si>
    <t>Русаков Э.Э., супруг</t>
  </si>
  <si>
    <t>Русакова К.С., супруга</t>
  </si>
  <si>
    <t>Русакова Л.Э., дочь</t>
  </si>
  <si>
    <t>46</t>
  </si>
  <si>
    <t>Авдеева С.В., мать</t>
  </si>
  <si>
    <t>Авдеев А.А., сын</t>
  </si>
  <si>
    <t>47</t>
  </si>
  <si>
    <t>Зорин Е.В., супруг</t>
  </si>
  <si>
    <t>Зорина Е.Н., супруга</t>
  </si>
  <si>
    <t>Зорин А.Е.,сын</t>
  </si>
  <si>
    <t>48</t>
  </si>
  <si>
    <t>Разин А.В., супруга</t>
  </si>
  <si>
    <t>Разина Д.Е., супруг</t>
  </si>
  <si>
    <t>Разина У.А., дочь</t>
  </si>
  <si>
    <t>Разина В.А., дочь</t>
  </si>
  <si>
    <t>49</t>
  </si>
  <si>
    <t>Клыков В.П., супруг</t>
  </si>
  <si>
    <t>Клыкова О.В., супруга</t>
  </si>
  <si>
    <t>Пангин С.В., супруг</t>
  </si>
  <si>
    <t>Пангина А.В., супруга</t>
  </si>
  <si>
    <t>50</t>
  </si>
  <si>
    <t>Гусева Е.С., мать</t>
  </si>
  <si>
    <t>Гусева А.Е., дочь</t>
  </si>
  <si>
    <t>51</t>
  </si>
  <si>
    <t>Сталинкова Е.Ю., мать</t>
  </si>
  <si>
    <t>Сталинкова С.С., дочь</t>
  </si>
  <si>
    <t>Сталинков Н.С., сын</t>
  </si>
  <si>
    <t>52</t>
  </si>
  <si>
    <t>Усачев В.Н., супруг</t>
  </si>
  <si>
    <t>Усачева У.С., супруга</t>
  </si>
  <si>
    <t>Усачев Д.В., сын</t>
  </si>
  <si>
    <t>Усачева Я.В., дочь</t>
  </si>
  <si>
    <t>53</t>
  </si>
  <si>
    <t>Лаптев А.А., супруг</t>
  </si>
  <si>
    <t>Лаптева Л.В., супруга</t>
  </si>
  <si>
    <t>Лаптев Н.А., сын</t>
  </si>
  <si>
    <t>54</t>
  </si>
  <si>
    <t>Серебренникова Н.А., мать</t>
  </si>
  <si>
    <t>Серебренников А.В., сын</t>
  </si>
  <si>
    <t>55</t>
  </si>
  <si>
    <t>Комар К.И., супруг</t>
  </si>
  <si>
    <t>Комар А.А., супруга</t>
  </si>
  <si>
    <t>Комар М.К., дочь</t>
  </si>
  <si>
    <t>Комар З.К.,сын</t>
  </si>
  <si>
    <t>56</t>
  </si>
  <si>
    <t>Белов В.А., супруг</t>
  </si>
  <si>
    <t>Белова Е.Ф., супруга</t>
  </si>
  <si>
    <t>Белова Д.В., дочь</t>
  </si>
  <si>
    <t>57</t>
  </si>
  <si>
    <t>Изосимина И.С., мать</t>
  </si>
  <si>
    <t>Изосимина А.С., дочь</t>
  </si>
  <si>
    <t>Изосимин Н.С., сын</t>
  </si>
  <si>
    <t>58</t>
  </si>
  <si>
    <t>Кирпиченко В.В., супруг</t>
  </si>
  <si>
    <t>Кирпиченко Д.С., супруга</t>
  </si>
  <si>
    <t>Кирпиченко Ю.В., сын</t>
  </si>
  <si>
    <t>59</t>
  </si>
  <si>
    <t>Подгорнов А.А., супруг</t>
  </si>
  <si>
    <t>Подгорнова Н.С., супруга</t>
  </si>
  <si>
    <t>60</t>
  </si>
  <si>
    <t>Степанцов А.С., супруг</t>
  </si>
  <si>
    <t>Мужиканова М.Ю., супруга</t>
  </si>
  <si>
    <t>61</t>
  </si>
  <si>
    <t>Алымова Т.В., мать</t>
  </si>
  <si>
    <t>Плотникова Н.П., дочь</t>
  </si>
  <si>
    <t>Плотников В.П., сын</t>
  </si>
  <si>
    <t>Горобец Р.А., супруг</t>
  </si>
  <si>
    <t>Горобец Е.А., супруга</t>
  </si>
  <si>
    <t>Горобец А.Р., сын</t>
  </si>
  <si>
    <t>63</t>
  </si>
  <si>
    <t>Косарькова А.В., мать</t>
  </si>
  <si>
    <t>Косарьков И.В., сын</t>
  </si>
  <si>
    <t>64</t>
  </si>
  <si>
    <t>Юркова К.С., мать</t>
  </si>
  <si>
    <t>Юрков Т.Ш., сын</t>
  </si>
  <si>
    <t>Арсентьев Е.М., супруг</t>
  </si>
  <si>
    <t>Арсентьева Ю.В., супруга</t>
  </si>
  <si>
    <t>Арсентьева В.Е., дочь</t>
  </si>
  <si>
    <t>68</t>
  </si>
  <si>
    <t>69</t>
  </si>
  <si>
    <t>71</t>
  </si>
  <si>
    <t>Кайбазаков Д.В., супруг</t>
  </si>
  <si>
    <t>Кайбазакова А.А., супруга</t>
  </si>
  <si>
    <t>Кайбазаков А.Д, сын</t>
  </si>
  <si>
    <t>Трифонов Е.В, супруг</t>
  </si>
  <si>
    <t>Трифонова Е.Е., супруга</t>
  </si>
  <si>
    <t>Трифонова А.Е., дочь</t>
  </si>
  <si>
    <t>72</t>
  </si>
  <si>
    <t>Долговых А.О., супруг</t>
  </si>
  <si>
    <t>Долговых К.А., дочь</t>
  </si>
  <si>
    <t>Долговых Н.А., дочь</t>
  </si>
  <si>
    <t>74</t>
  </si>
  <si>
    <t>Поспелова Е.А., мать</t>
  </si>
  <si>
    <t>Поспелова М.М., дочь</t>
  </si>
  <si>
    <t>Поспелов И.М, сын</t>
  </si>
  <si>
    <t>75</t>
  </si>
  <si>
    <t>Бондарь Д.В., супруг</t>
  </si>
  <si>
    <t>Бондарь О.Л., супруга</t>
  </si>
  <si>
    <t>Бондарь В.Д., дочь</t>
  </si>
  <si>
    <t>Бондарь К.Д., сын</t>
  </si>
  <si>
    <t>76</t>
  </si>
  <si>
    <t>Еремеев И.А., супруг</t>
  </si>
  <si>
    <t>Еремеев И.А, супруга</t>
  </si>
  <si>
    <t>Еремеева О.С., дочь</t>
  </si>
  <si>
    <t>Федотов С.Н., супруг</t>
  </si>
  <si>
    <t>Федотова Д.Е., супруга</t>
  </si>
  <si>
    <t>Федотова М.С., дочь</t>
  </si>
  <si>
    <t>Федотова В.С., дочь</t>
  </si>
  <si>
    <t>Миронов С.В., супруг</t>
  </si>
  <si>
    <t>Миронова Ж.А., супруга</t>
  </si>
  <si>
    <t>Миронова А.С., дочь</t>
  </si>
  <si>
    <t>Миронов Б.С.,сын</t>
  </si>
  <si>
    <t>Григорьева Д.В.., мать</t>
  </si>
  <si>
    <t>Григорьева М.А., дочь</t>
  </si>
  <si>
    <t>Викина О.Ю., мать</t>
  </si>
  <si>
    <t>Викин Г.М., сын</t>
  </si>
  <si>
    <t>Данилов С.Д., супруг</t>
  </si>
  <si>
    <t>2</t>
  </si>
  <si>
    <t>3</t>
  </si>
  <si>
    <t>4</t>
  </si>
  <si>
    <t>5</t>
  </si>
  <si>
    <t>7</t>
  </si>
  <si>
    <t>28</t>
  </si>
  <si>
    <t>43</t>
  </si>
  <si>
    <t>70</t>
  </si>
  <si>
    <t>73</t>
  </si>
  <si>
    <t>77</t>
  </si>
  <si>
    <t>Яновский Р. Л., сын</t>
  </si>
  <si>
    <t>Козлов А.Ю., супруг</t>
  </si>
  <si>
    <t>Козлова Е.В., супруга</t>
  </si>
  <si>
    <t>Козлова П.А., дочь</t>
  </si>
  <si>
    <t>Кривошеина Е.А., мать</t>
  </si>
  <si>
    <t>Кривошеин Я.Д., сын</t>
  </si>
  <si>
    <t>Качкин С.В., супруг</t>
  </si>
  <si>
    <t>Качкина Е.С., супруга</t>
  </si>
  <si>
    <t>Качкина М.С., дочь</t>
  </si>
  <si>
    <t>Качкина С.С., дочь</t>
  </si>
  <si>
    <t>Козлов Д.А., сын</t>
  </si>
  <si>
    <t>Зорин К.Е., сын</t>
  </si>
  <si>
    <t>Юрков Р.Ш., сын</t>
  </si>
  <si>
    <t>6</t>
  </si>
  <si>
    <t>Еремина Е.С., мать</t>
  </si>
  <si>
    <t>30.05.2014</t>
  </si>
  <si>
    <t>11</t>
  </si>
  <si>
    <t>Еремин М.А.</t>
  </si>
  <si>
    <t>9</t>
  </si>
  <si>
    <t>17</t>
  </si>
  <si>
    <t>62</t>
  </si>
  <si>
    <t>Стальмакова С.В., мать</t>
  </si>
  <si>
    <t>Стальмакова В.В., дочь</t>
  </si>
  <si>
    <t>Стальмаков В.А.,сын</t>
  </si>
  <si>
    <t>Ерошенко  Е.В., супруг</t>
  </si>
  <si>
    <t>65</t>
  </si>
  <si>
    <t>66</t>
  </si>
  <si>
    <t>67</t>
  </si>
  <si>
    <t>дата признания нуждаемости</t>
  </si>
  <si>
    <t>Веденькин С.Н. сын</t>
  </si>
  <si>
    <t>3 Исключили</t>
  </si>
  <si>
    <t xml:space="preserve">Список молодых семей - участников основного мероприятия "Обеспечение жильем молодых семей" государственной программы
Российской Федерации "Обеспечение доступным и комфортным жильем и коммунальными услугами граждан Российской
Федерации", изъявивших желание получить социальную выплату на приобретение жилого помещения или создание
объекта индивидуального жилищного строительства в 2019 году
</t>
  </si>
  <si>
    <t>Дата, номер решения о признании молодой семьи участницей основного мероприятия</t>
  </si>
  <si>
    <t>Сведения о членах молодой семьи-участника основного мероприятия</t>
  </si>
  <si>
    <t>Ф.И.О.,
родственные отношения</t>
  </si>
  <si>
    <t>Расчетная (средняя) стоимость жилья</t>
  </si>
  <si>
    <t>Стоимость
1 кв. м, рублей</t>
  </si>
  <si>
    <t>Сенников А.В.,супруг</t>
  </si>
  <si>
    <t>Сенникова И.Л., супруга</t>
  </si>
  <si>
    <t>Сенников К.А.,сын</t>
  </si>
  <si>
    <t>Карпович В.Д., дочь</t>
  </si>
  <si>
    <t>Чувяков Д.Г.,супруг</t>
  </si>
  <si>
    <t>Чувякова Н.С.,супруга</t>
  </si>
  <si>
    <t>Чувяков С.Д.,сын</t>
  </si>
  <si>
    <t>Гришкевич И.Е., супруг</t>
  </si>
  <si>
    <t>Гришкевич Л.А., супруга</t>
  </si>
  <si>
    <t>Гришкевич Д.И., дочь</t>
  </si>
  <si>
    <t>Гришкевич М.И., дочь</t>
  </si>
  <si>
    <t>Волков Ф.А.,супруг</t>
  </si>
  <si>
    <t>Волкова М.В., супруга</t>
  </si>
  <si>
    <t>Волкова В.Ф., дочь</t>
  </si>
  <si>
    <t>Потапов А.В., супруг</t>
  </si>
  <si>
    <t>Потапова В.Д., супруга</t>
  </si>
  <si>
    <t>Данилова С.И., супруга</t>
  </si>
  <si>
    <t>Мамонова К.Е., мать</t>
  </si>
  <si>
    <t>Мамонов В.А., сын</t>
  </si>
  <si>
    <t>Мамонов Д.А., сын</t>
  </si>
  <si>
    <t>Сургутская Н.В.,мать</t>
  </si>
  <si>
    <t>АкулининаВ.Д., дочь</t>
  </si>
  <si>
    <t>Акулинина Д.Д., дочь</t>
  </si>
  <si>
    <t>Макарова В.В., мать</t>
  </si>
  <si>
    <t>Макарова М.А., дочь</t>
  </si>
  <si>
    <t>Тузовский Н.А., супруг</t>
  </si>
  <si>
    <t>Тузовская А.Ф., супруга</t>
  </si>
  <si>
    <t>Тузовский И.Н., сын</t>
  </si>
  <si>
    <t>Тузовский Р.Н., сын</t>
  </si>
  <si>
    <t>Плешаков И.С., супруг</t>
  </si>
  <si>
    <t>Плешакова Т.А., супруга</t>
  </si>
  <si>
    <t>Плешакова Т.И., дочь</t>
  </si>
  <si>
    <t>Рубцов С.А.,супруг</t>
  </si>
  <si>
    <t>Рубцова Е.П., супруга</t>
  </si>
  <si>
    <t>Степичева О.А., мать</t>
  </si>
  <si>
    <t>Степичев И.Ю., сын</t>
  </si>
  <si>
    <t>Баранов А.И.,супруг</t>
  </si>
  <si>
    <t>Баранова Д.Д., супруга</t>
  </si>
  <si>
    <t>Баранов Р.А.,сын</t>
  </si>
  <si>
    <t>22.06.2017 №875</t>
  </si>
  <si>
    <t>28.08.2015 №1396</t>
  </si>
  <si>
    <t>30.08.2016 № 1265</t>
  </si>
  <si>
    <t xml:space="preserve">22.06.2017 №875 </t>
  </si>
  <si>
    <t>22.06.2017     №875</t>
  </si>
  <si>
    <t>30.08.2016 №1265</t>
  </si>
  <si>
    <t>Белых Т.В., мать</t>
  </si>
  <si>
    <t>Белых О.С., дочь</t>
  </si>
  <si>
    <t>Долговых О.И., мать</t>
  </si>
  <si>
    <t>22.06.2017 № 875</t>
  </si>
  <si>
    <t>78</t>
  </si>
  <si>
    <t>79</t>
  </si>
  <si>
    <t>Трусов А.В., супруг</t>
  </si>
  <si>
    <t>Трусова М.С.,супруга</t>
  </si>
  <si>
    <t>Чавиева В.Р., дочь</t>
  </si>
  <si>
    <t>Трусов  С.А., сын</t>
  </si>
  <si>
    <t>Сахванова К.К., дочь</t>
  </si>
  <si>
    <t>Шаринская М.В., супруга</t>
  </si>
  <si>
    <t>Дегтярева Л.В., мать</t>
  </si>
  <si>
    <t xml:space="preserve">29.08.2014 №1859  </t>
  </si>
  <si>
    <t>29.08.2014 №1859</t>
  </si>
  <si>
    <t>07.06.2018 №819</t>
  </si>
  <si>
    <t xml:space="preserve"> 22.06.2017 №875</t>
  </si>
  <si>
    <t>22.06.2017  №875</t>
  </si>
  <si>
    <t xml:space="preserve"> 30.08.2016 №1265</t>
  </si>
  <si>
    <t>Колбина В.К., дочь</t>
  </si>
  <si>
    <t xml:space="preserve"> </t>
  </si>
  <si>
    <t>30.05.2017</t>
  </si>
  <si>
    <t>17.04.2013</t>
  </si>
  <si>
    <t>17.10.2013</t>
  </si>
  <si>
    <t>01.11.2013</t>
  </si>
  <si>
    <t>16.01.2014</t>
  </si>
  <si>
    <t>30.01.2014</t>
  </si>
  <si>
    <t>31.03.2014</t>
  </si>
  <si>
    <t>03.04.2014</t>
  </si>
  <si>
    <t>22.05.2014</t>
  </si>
  <si>
    <t>05.06.2014</t>
  </si>
  <si>
    <t>17.07.2014</t>
  </si>
  <si>
    <t>14.08.2014</t>
  </si>
  <si>
    <t>11.09.2014</t>
  </si>
  <si>
    <t>09.10.2014</t>
  </si>
  <si>
    <t>06.11.2014</t>
  </si>
  <si>
    <t>20.11.2014</t>
  </si>
  <si>
    <t>04.12.2014</t>
  </si>
  <si>
    <t>26.03.2015</t>
  </si>
  <si>
    <t>09.04.2015</t>
  </si>
  <si>
    <t>07.05.2015</t>
  </si>
  <si>
    <t>21.05.2015</t>
  </si>
  <si>
    <t>04.06.2015</t>
  </si>
  <si>
    <t>18.06.2015</t>
  </si>
  <si>
    <t>27.08.2015</t>
  </si>
  <si>
    <t>27.10.2015</t>
  </si>
  <si>
    <t>19.12.2015</t>
  </si>
  <si>
    <t>29.12.2015</t>
  </si>
  <si>
    <t>12.02.2016</t>
  </si>
  <si>
    <t>04.03.2016</t>
  </si>
  <si>
    <t>31.03.2016</t>
  </si>
  <si>
    <t>11.04.2016</t>
  </si>
  <si>
    <t>20.04.2016</t>
  </si>
  <si>
    <t>30.05.2016</t>
  </si>
  <si>
    <t>08.06.2016</t>
  </si>
  <si>
    <t>09.06.2016</t>
  </si>
  <si>
    <t>11.07.2016</t>
  </si>
  <si>
    <t>02.08.2016</t>
  </si>
  <si>
    <t>15.08.2016</t>
  </si>
  <si>
    <t>24.08.2016</t>
  </si>
  <si>
    <t>31.08.2016</t>
  </si>
  <si>
    <t>21.10.2016</t>
  </si>
  <si>
    <t>25.11.2016</t>
  </si>
  <si>
    <t>28.12.2016</t>
  </si>
  <si>
    <t>10.02.2017</t>
  </si>
  <si>
    <t>14.03.2017</t>
  </si>
  <si>
    <t>27.04.2017</t>
  </si>
  <si>
    <t>05.05.2017</t>
  </si>
  <si>
    <t>26.07.2017</t>
  </si>
  <si>
    <t>30.08.2017</t>
  </si>
  <si>
    <t>25.08.2017</t>
  </si>
  <si>
    <t>всего
(графа 6 
х
графу 7)</t>
  </si>
  <si>
    <t>количество членов семьи  (человек)</t>
  </si>
  <si>
    <t>№ п/п (молодые семьи)</t>
  </si>
  <si>
    <t>Данные о членах молодой семьи</t>
  </si>
  <si>
    <t>Орган местного самоуправления,
на основании решения которого молодая семья включена в список участников подпрограммы</t>
  </si>
  <si>
    <t>Ф.И.О.,
степень родства</t>
  </si>
  <si>
    <t>Размер общей площади жилого помещения на семьи
(кв. м)</t>
  </si>
  <si>
    <t>всего
(графа 11 
х
графу 12)</t>
  </si>
  <si>
    <t>1</t>
  </si>
  <si>
    <t>Верченко А.А., отец</t>
  </si>
  <si>
    <t>30.08.2016</t>
  </si>
  <si>
    <t>Адмнистрация Асиновского района</t>
  </si>
  <si>
    <t>Верченко Е.И., мать</t>
  </si>
  <si>
    <t>Ластовиченко Р.Г., сын</t>
  </si>
  <si>
    <t>Верченко А.А., дочь</t>
  </si>
  <si>
    <t>Верченко Г.А., сын</t>
  </si>
  <si>
    <t>8</t>
  </si>
  <si>
    <t>14</t>
  </si>
  <si>
    <t>Веденькин Н.А., супруг</t>
  </si>
  <si>
    <t>Веденькина Н.С., супруга</t>
  </si>
  <si>
    <t>Веденькин А.Н., сын</t>
  </si>
  <si>
    <t>Харин А.А., супруг</t>
  </si>
  <si>
    <t>Белова Н.В., супруга</t>
  </si>
  <si>
    <t>Харин К.А., сын</t>
  </si>
  <si>
    <t>Колбин К.Н., супруг</t>
  </si>
  <si>
    <t>22.06.2017</t>
  </si>
  <si>
    <t>Колбина Е.В., супруга</t>
  </si>
  <si>
    <t>Колбин И.К., сын</t>
  </si>
  <si>
    <t>10</t>
  </si>
  <si>
    <t>Пасичник С.В., супруг</t>
  </si>
  <si>
    <t>Пасичник А.С., супруга</t>
  </si>
  <si>
    <t>Пасичник П.С., дочь</t>
  </si>
  <si>
    <t>Жигленко С.А., супруг</t>
  </si>
  <si>
    <t>Жигленко Т.А., супруга</t>
  </si>
  <si>
    <t>Жигленко Р.С., сын</t>
  </si>
  <si>
    <t>12</t>
  </si>
  <si>
    <t>Бурков Д.Н., супруг</t>
  </si>
  <si>
    <t>Буркова Ю.Ю., супруга</t>
  </si>
  <si>
    <t>Буркова М.Д., дочь</t>
  </si>
  <si>
    <t>13</t>
  </si>
  <si>
    <t>Плиско С.В., супруга</t>
  </si>
  <si>
    <t>Плиско А.А., супруг</t>
  </si>
  <si>
    <t>Плиско К.А., сын</t>
  </si>
  <si>
    <t>15</t>
  </si>
  <si>
    <t>16</t>
  </si>
  <si>
    <t>Ерошенко Е.С., супруга</t>
  </si>
  <si>
    <t>Ерошенко А.Е., дочь</t>
  </si>
  <si>
    <t>Ерошенко К.Е., дочь</t>
  </si>
  <si>
    <t>18</t>
  </si>
  <si>
    <t>Меркулов Р.С., супруг</t>
  </si>
  <si>
    <t>Меркулова Т.С., супруга</t>
  </si>
  <si>
    <t>19</t>
  </si>
  <si>
    <t>Шепелева О.А., мать</t>
  </si>
  <si>
    <t>Кухаренко А.И., дочь</t>
  </si>
  <si>
    <t>Кухаренко М.И., сын</t>
  </si>
  <si>
    <t>20</t>
  </si>
  <si>
    <t>Котельникова С.А., мать</t>
  </si>
  <si>
    <t>Котельников Т.Д., сын</t>
  </si>
  <si>
    <t>21</t>
  </si>
  <si>
    <t>22</t>
  </si>
  <si>
    <t>Рузманова Е.Н., мать</t>
  </si>
  <si>
    <t>Демин М.Е., сын</t>
  </si>
  <si>
    <t>23</t>
  </si>
  <si>
    <t>Бычков И.А., супруг</t>
  </si>
  <si>
    <t>Бычкова Т.В., супруга</t>
  </si>
  <si>
    <t>24</t>
  </si>
  <si>
    <t>Пожидаев М.А., супруг</t>
  </si>
  <si>
    <t>28.08.2014</t>
  </si>
  <si>
    <t>Пожидаева Т.В., супруга</t>
  </si>
  <si>
    <t>Пожидаева Т.М., дочь</t>
  </si>
  <si>
    <t>Пожидаев С.М., сын</t>
  </si>
  <si>
    <t>25</t>
  </si>
  <si>
    <t>Лаптева Е.В., мать</t>
  </si>
  <si>
    <t>Планируемый размер социальной выплаты</t>
  </si>
  <si>
    <t>рублей</t>
  </si>
  <si>
    <t>%</t>
  </si>
  <si>
    <t>Дата признания нуждаемости</t>
  </si>
  <si>
    <t>Пожидаев А.Д.,сын</t>
  </si>
  <si>
    <t>Пожидаев Я.Д.,сын</t>
  </si>
  <si>
    <t>Пожидаев Д.А.,супруг</t>
  </si>
  <si>
    <t>Пожидаева А.В.,супруга</t>
  </si>
  <si>
    <t>Рогов В.С.,супруг</t>
  </si>
  <si>
    <t>Рогова И.В.,супруга</t>
  </si>
  <si>
    <t>Рогова Ю.В.,дочь</t>
  </si>
  <si>
    <t>Рогова А.В.,дочь</t>
  </si>
  <si>
    <t>Рогов Е.В.,сын</t>
  </si>
  <si>
    <t>Рогов А.В.,сын</t>
  </si>
  <si>
    <t>26.05.2023 №519-ПС/23</t>
  </si>
  <si>
    <t>Головина Т.В., супруга</t>
  </si>
  <si>
    <t>Головина А.Е., дочь</t>
  </si>
  <si>
    <t>Реквизиты решения органа местного самоуправления, на основании которого молодая семья включена в список участников мероприятия</t>
  </si>
  <si>
    <t>Плиско Е.В., супруг</t>
  </si>
  <si>
    <t>Плиско Н.А., супруга</t>
  </si>
  <si>
    <t>Егоров А.Р., супруг</t>
  </si>
  <si>
    <t>Егорова Ю.В., супруга</t>
  </si>
  <si>
    <t>Егоров И.А., сын</t>
  </si>
  <si>
    <t>Балюк Н.А., мать</t>
  </si>
  <si>
    <t>Балюк Е.С., дочь</t>
  </si>
  <si>
    <t>Дюжева Т.А., мать</t>
  </si>
  <si>
    <t>Дюжева Е.А., дочь</t>
  </si>
  <si>
    <t>Алексеев М.А., супруг</t>
  </si>
  <si>
    <t>Алексеева У.А., супруга</t>
  </si>
  <si>
    <t>Алексеева А.М., дочь</t>
  </si>
  <si>
    <t>Плиско Я.Е., сын</t>
  </si>
  <si>
    <t>Головин Е.А., супруг</t>
  </si>
  <si>
    <t xml:space="preserve">Сводный список молодых семей-участников подпрограммы, изъявивших желание получить социальную выплату в планируемом 2027 году  
</t>
  </si>
  <si>
    <t>Киселев И. И., супруг</t>
  </si>
  <si>
    <t>Киселева М. А., супруга</t>
  </si>
  <si>
    <t>Киселев Е. И., сын</t>
  </si>
  <si>
    <t>Смирнова Е. В., дочь</t>
  </si>
  <si>
    <t>27.11.2025 №1350-ПС/25</t>
  </si>
  <si>
    <t>29.04.2025 №23-ПС</t>
  </si>
  <si>
    <t>28.01.2025 №76-ПС/25</t>
  </si>
  <si>
    <t>10.10.2024 №127-ПС</t>
  </si>
  <si>
    <t>19.04.2024 №499-ПС/24</t>
  </si>
  <si>
    <t>19.04.2024 №394-ПС/24</t>
  </si>
  <si>
    <t>19.04.2023 №316-ПС/23</t>
  </si>
  <si>
    <t>20.06.2024 №558-ПС/24</t>
  </si>
  <si>
    <t>01.12.2017 №849-ПС/17</t>
  </si>
  <si>
    <t>19.01.2018 №20-ПС/18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</si>
</sst>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PT Astra Serif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49" fontId="2" fillId="0" borderId="6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49" fontId="2" fillId="2" borderId="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7" fillId="0" borderId="8" xfId="0" applyFont="1" applyBorder="1"/>
    <xf numFmtId="49" fontId="2" fillId="2" borderId="6" xfId="0" applyNumberFormat="1" applyFont="1" applyFill="1" applyBorder="1" applyAlignment="1"/>
    <xf numFmtId="49" fontId="2" fillId="2" borderId="3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14" xfId="0" applyFont="1" applyFill="1" applyBorder="1"/>
    <xf numFmtId="0" fontId="6" fillId="0" borderId="0" xfId="0" applyFont="1" applyBorder="1" applyAlignment="1">
      <alignment horizontal="center"/>
    </xf>
    <xf numFmtId="0" fontId="2" fillId="0" borderId="8" xfId="0" applyFont="1" applyFill="1" applyBorder="1"/>
    <xf numFmtId="0" fontId="6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6" xfId="0" applyBorder="1"/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5" borderId="0" xfId="0" applyFill="1"/>
    <xf numFmtId="0" fontId="0" fillId="4" borderId="0" xfId="0" applyFill="1"/>
    <xf numFmtId="0" fontId="8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/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 applyAlignment="1"/>
    <xf numFmtId="0" fontId="2" fillId="0" borderId="4" xfId="0" applyFont="1" applyFill="1" applyBorder="1" applyAlignment="1">
      <alignment horizontal="center" vertical="top"/>
    </xf>
    <xf numFmtId="0" fontId="0" fillId="0" borderId="0" xfId="0" applyFill="1" applyBorder="1"/>
    <xf numFmtId="0" fontId="0" fillId="6" borderId="0" xfId="0" applyFill="1" applyBorder="1" applyAlignment="1">
      <alignment horizontal="left" vertical="top"/>
    </xf>
    <xf numFmtId="0" fontId="15" fillId="6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6" borderId="0" xfId="0" applyFont="1" applyFill="1" applyBorder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9" fillId="6" borderId="1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16" fillId="8" borderId="0" xfId="0" applyFont="1" applyFill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6" borderId="0" xfId="0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center" vertical="top"/>
    </xf>
    <xf numFmtId="0" fontId="19" fillId="6" borderId="1" xfId="0" applyFont="1" applyFill="1" applyBorder="1" applyAlignment="1">
      <alignment horizontal="center" vertical="top" wrapText="1"/>
    </xf>
    <xf numFmtId="0" fontId="19" fillId="6" borderId="13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/>
    </xf>
    <xf numFmtId="0" fontId="19" fillId="6" borderId="1" xfId="0" applyFont="1" applyFill="1" applyBorder="1" applyAlignment="1">
      <alignment horizontal="center" vertical="top"/>
    </xf>
    <xf numFmtId="49" fontId="1" fillId="6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6" borderId="0" xfId="0" applyFont="1" applyFill="1" applyBorder="1" applyAlignment="1">
      <alignment horizontal="center" vertical="top"/>
    </xf>
    <xf numFmtId="0" fontId="19" fillId="6" borderId="3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/>
    </xf>
    <xf numFmtId="0" fontId="12" fillId="6" borderId="10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14" fontId="13" fillId="0" borderId="12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4" fontId="17" fillId="0" borderId="6" xfId="0" applyNumberFormat="1" applyFont="1" applyFill="1" applyBorder="1" applyAlignment="1">
      <alignment horizontal="center" vertical="top"/>
    </xf>
    <xf numFmtId="4" fontId="17" fillId="0" borderId="3" xfId="0" applyNumberFormat="1" applyFont="1" applyFill="1" applyBorder="1" applyAlignment="1">
      <alignment horizontal="center" vertical="top"/>
    </xf>
    <xf numFmtId="4" fontId="13" fillId="6" borderId="6" xfId="0" applyNumberFormat="1" applyFont="1" applyFill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2" fontId="19" fillId="6" borderId="6" xfId="0" applyNumberFormat="1" applyFont="1" applyFill="1" applyBorder="1" applyAlignment="1">
      <alignment horizontal="center" vertical="top"/>
    </xf>
    <xf numFmtId="2" fontId="18" fillId="0" borderId="3" xfId="0" applyNumberFormat="1" applyFont="1" applyBorder="1" applyAlignment="1">
      <alignment horizontal="center" vertical="top"/>
    </xf>
    <xf numFmtId="0" fontId="20" fillId="6" borderId="6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3" fillId="6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9" fillId="6" borderId="6" xfId="0" applyFont="1" applyFill="1" applyBorder="1" applyAlignment="1">
      <alignment horizontal="center" vertical="top"/>
    </xf>
    <xf numFmtId="0" fontId="19" fillId="6" borderId="2" xfId="0" applyFont="1" applyFill="1" applyBorder="1" applyAlignment="1">
      <alignment horizontal="center" vertical="top"/>
    </xf>
    <xf numFmtId="0" fontId="19" fillId="6" borderId="3" xfId="0" applyFont="1" applyFill="1" applyBorder="1" applyAlignment="1">
      <alignment horizontal="center" vertical="top"/>
    </xf>
    <xf numFmtId="4" fontId="17" fillId="0" borderId="6" xfId="0" applyNumberFormat="1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center" vertical="top" wrapText="1"/>
    </xf>
    <xf numFmtId="4" fontId="17" fillId="0" borderId="3" xfId="0" applyNumberFormat="1" applyFont="1" applyFill="1" applyBorder="1" applyAlignment="1">
      <alignment horizontal="center" vertical="top" wrapText="1"/>
    </xf>
    <xf numFmtId="14" fontId="20" fillId="6" borderId="13" xfId="0" applyNumberFormat="1" applyFont="1" applyFill="1" applyBorder="1" applyAlignment="1">
      <alignment horizontal="center" vertical="top"/>
    </xf>
    <xf numFmtId="0" fontId="20" fillId="6" borderId="13" xfId="0" applyFont="1" applyFill="1" applyBorder="1" applyAlignment="1">
      <alignment horizontal="center" vertical="top"/>
    </xf>
    <xf numFmtId="0" fontId="20" fillId="6" borderId="9" xfId="0" applyFont="1" applyFill="1" applyBorder="1" applyAlignment="1">
      <alignment horizontal="center" vertical="top"/>
    </xf>
    <xf numFmtId="2" fontId="19" fillId="6" borderId="2" xfId="0" applyNumberFormat="1" applyFont="1" applyFill="1" applyBorder="1" applyAlignment="1">
      <alignment horizontal="center" vertical="top"/>
    </xf>
    <xf numFmtId="2" fontId="19" fillId="6" borderId="3" xfId="0" applyNumberFormat="1" applyFont="1" applyFill="1" applyBorder="1" applyAlignment="1">
      <alignment horizontal="center" vertical="top"/>
    </xf>
    <xf numFmtId="49" fontId="19" fillId="6" borderId="5" xfId="0" applyNumberFormat="1" applyFont="1" applyFill="1" applyBorder="1" applyAlignment="1">
      <alignment horizontal="center" vertical="top" wrapText="1"/>
    </xf>
    <xf numFmtId="49" fontId="19" fillId="6" borderId="14" xfId="0" applyNumberFormat="1" applyFont="1" applyFill="1" applyBorder="1" applyAlignment="1">
      <alignment horizontal="center" vertical="top" wrapText="1"/>
    </xf>
    <xf numFmtId="49" fontId="19" fillId="6" borderId="8" xfId="0" applyNumberFormat="1" applyFont="1" applyFill="1" applyBorder="1" applyAlignment="1">
      <alignment horizontal="center" vertical="top" wrapText="1"/>
    </xf>
    <xf numFmtId="49" fontId="1" fillId="6" borderId="6" xfId="0" applyNumberFormat="1" applyFont="1" applyFill="1" applyBorder="1" applyAlignment="1">
      <alignment horizontal="center" vertical="top"/>
    </xf>
    <xf numFmtId="49" fontId="1" fillId="6" borderId="2" xfId="0" applyNumberFormat="1" applyFont="1" applyFill="1" applyBorder="1" applyAlignment="1">
      <alignment horizontal="center" vertical="top"/>
    </xf>
    <xf numFmtId="49" fontId="1" fillId="6" borderId="3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left" vertical="top" wrapText="1"/>
    </xf>
    <xf numFmtId="4" fontId="13" fillId="6" borderId="6" xfId="0" applyNumberFormat="1" applyFont="1" applyFill="1" applyBorder="1" applyAlignment="1">
      <alignment horizontal="center" vertical="top"/>
    </xf>
    <xf numFmtId="4" fontId="13" fillId="6" borderId="3" xfId="0" applyNumberFormat="1" applyFont="1" applyFill="1" applyBorder="1" applyAlignment="1">
      <alignment horizontal="center" vertical="top"/>
    </xf>
    <xf numFmtId="2" fontId="20" fillId="6" borderId="5" xfId="0" applyNumberFormat="1" applyFont="1" applyFill="1" applyBorder="1" applyAlignment="1">
      <alignment horizontal="center" vertical="top"/>
    </xf>
    <xf numFmtId="2" fontId="20" fillId="6" borderId="8" xfId="0" applyNumberFormat="1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14" fontId="20" fillId="6" borderId="5" xfId="0" applyNumberFormat="1" applyFont="1" applyFill="1" applyBorder="1" applyAlignment="1">
      <alignment horizontal="center" vertical="top" wrapText="1"/>
    </xf>
    <xf numFmtId="14" fontId="20" fillId="6" borderId="12" xfId="0" applyNumberFormat="1" applyFont="1" applyFill="1" applyBorder="1" applyAlignment="1">
      <alignment horizontal="center" vertical="top" wrapText="1"/>
    </xf>
    <xf numFmtId="14" fontId="20" fillId="6" borderId="8" xfId="0" applyNumberFormat="1" applyFont="1" applyFill="1" applyBorder="1" applyAlignment="1">
      <alignment horizontal="center" vertical="top" wrapText="1"/>
    </xf>
    <xf numFmtId="14" fontId="20" fillId="6" borderId="9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14" fontId="19" fillId="6" borderId="6" xfId="0" applyNumberFormat="1" applyFont="1" applyFill="1" applyBorder="1" applyAlignment="1">
      <alignment horizontal="center" vertical="top"/>
    </xf>
    <xf numFmtId="0" fontId="19" fillId="6" borderId="6" xfId="0" applyFont="1" applyFill="1" applyBorder="1" applyAlignment="1">
      <alignment horizontal="center" vertical="top" wrapText="1"/>
    </xf>
    <xf numFmtId="0" fontId="19" fillId="6" borderId="2" xfId="0" applyFont="1" applyFill="1" applyBorder="1" applyAlignment="1">
      <alignment horizontal="center" vertical="top" wrapText="1"/>
    </xf>
    <xf numFmtId="0" fontId="19" fillId="6" borderId="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14" fontId="20" fillId="6" borderId="12" xfId="0" applyNumberFormat="1" applyFont="1" applyFill="1" applyBorder="1" applyAlignment="1">
      <alignment horizontal="center" vertical="top"/>
    </xf>
    <xf numFmtId="14" fontId="20" fillId="6" borderId="9" xfId="0" applyNumberFormat="1" applyFont="1" applyFill="1" applyBorder="1" applyAlignment="1">
      <alignment horizontal="center" vertical="top"/>
    </xf>
    <xf numFmtId="14" fontId="19" fillId="6" borderId="2" xfId="0" applyNumberFormat="1" applyFont="1" applyFill="1" applyBorder="1" applyAlignment="1">
      <alignment horizontal="center" vertical="top"/>
    </xf>
    <xf numFmtId="2" fontId="19" fillId="6" borderId="1" xfId="0" applyNumberFormat="1" applyFont="1" applyFill="1" applyBorder="1" applyAlignment="1">
      <alignment horizontal="center" vertical="top"/>
    </xf>
    <xf numFmtId="0" fontId="20" fillId="6" borderId="2" xfId="0" applyFont="1" applyFill="1" applyBorder="1" applyAlignment="1">
      <alignment horizontal="center" vertical="top"/>
    </xf>
    <xf numFmtId="2" fontId="20" fillId="6" borderId="14" xfId="0" applyNumberFormat="1" applyFont="1" applyFill="1" applyBorder="1" applyAlignment="1">
      <alignment horizontal="center" vertical="top"/>
    </xf>
    <xf numFmtId="2" fontId="13" fillId="6" borderId="6" xfId="0" applyNumberFormat="1" applyFont="1" applyFill="1" applyBorder="1" applyAlignment="1">
      <alignment horizontal="center" vertical="top"/>
    </xf>
    <xf numFmtId="2" fontId="13" fillId="6" borderId="2" xfId="0" applyNumberFormat="1" applyFont="1" applyFill="1" applyBorder="1" applyAlignment="1">
      <alignment horizontal="center" vertical="top"/>
    </xf>
    <xf numFmtId="2" fontId="13" fillId="6" borderId="3" xfId="0" applyNumberFormat="1" applyFont="1" applyFill="1" applyBorder="1" applyAlignment="1">
      <alignment horizontal="center" vertical="top"/>
    </xf>
    <xf numFmtId="0" fontId="13" fillId="6" borderId="2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9" fillId="6" borderId="1" xfId="0" applyFont="1" applyFill="1" applyBorder="1" applyAlignment="1">
      <alignment horizontal="center" vertical="top"/>
    </xf>
    <xf numFmtId="14" fontId="19" fillId="6" borderId="1" xfId="0" applyNumberFormat="1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14" fontId="13" fillId="0" borderId="6" xfId="0" applyNumberFormat="1" applyFont="1" applyBorder="1" applyAlignment="1">
      <alignment horizontal="center" vertical="top"/>
    </xf>
    <xf numFmtId="0" fontId="19" fillId="0" borderId="6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/>
    </xf>
    <xf numFmtId="0" fontId="19" fillId="6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3" fillId="6" borderId="3" xfId="0" applyFont="1" applyFill="1" applyBorder="1" applyAlignment="1">
      <alignment horizontal="center" vertical="top"/>
    </xf>
    <xf numFmtId="4" fontId="19" fillId="6" borderId="6" xfId="0" applyNumberFormat="1" applyFont="1" applyFill="1" applyBorder="1" applyAlignment="1">
      <alignment horizontal="center" vertical="top"/>
    </xf>
    <xf numFmtId="4" fontId="19" fillId="6" borderId="2" xfId="0" applyNumberFormat="1" applyFont="1" applyFill="1" applyBorder="1" applyAlignment="1">
      <alignment horizontal="center" vertical="top"/>
    </xf>
    <xf numFmtId="4" fontId="19" fillId="6" borderId="3" xfId="0" applyNumberFormat="1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2" fillId="6" borderId="6" xfId="0" applyFont="1" applyFill="1" applyBorder="1" applyAlignment="1">
      <alignment horizontal="center" vertical="top"/>
    </xf>
    <xf numFmtId="0" fontId="12" fillId="6" borderId="3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4" fontId="17" fillId="0" borderId="1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/>
    </xf>
    <xf numFmtId="0" fontId="19" fillId="0" borderId="11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0" fontId="20" fillId="0" borderId="12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139"/>
  <sheetViews>
    <sheetView tabSelected="1" view="pageBreakPreview" topLeftCell="A27" zoomScale="90" zoomScaleNormal="90" zoomScaleSheetLayoutView="90" workbookViewId="0">
      <selection activeCell="L8" sqref="L8"/>
    </sheetView>
  </sheetViews>
  <sheetFormatPr defaultRowHeight="15"/>
  <cols>
    <col min="1" max="1" width="6.85546875" style="97" customWidth="1"/>
    <col min="2" max="2" width="7" style="97" customWidth="1"/>
    <col min="3" max="3" width="7.85546875" style="97" hidden="1" customWidth="1"/>
    <col min="4" max="4" width="18.140625" style="97" customWidth="1"/>
    <col min="5" max="5" width="13.42578125" style="97" customWidth="1"/>
    <col min="6" max="6" width="11.7109375" style="97" customWidth="1"/>
    <col min="7" max="7" width="0.28515625" style="97" hidden="1" customWidth="1"/>
    <col min="8" max="8" width="8.5703125" style="97" customWidth="1"/>
    <col min="9" max="9" width="7.7109375" style="97" customWidth="1"/>
    <col min="10" max="10" width="18" style="97" customWidth="1"/>
    <col min="11" max="11" width="14.140625" style="97" customWidth="1"/>
    <col min="12" max="12" width="12" style="97" customWidth="1"/>
    <col min="13" max="16384" width="9.140625" style="97"/>
  </cols>
  <sheetData>
    <row r="1" spans="1:13" ht="18.75">
      <c r="A1" s="95"/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</row>
    <row r="2" spans="1:1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3" s="99" customFormat="1" ht="39.75" customHeight="1">
      <c r="A3" s="290" t="s">
        <v>459</v>
      </c>
      <c r="B3" s="290"/>
      <c r="C3" s="290"/>
      <c r="D3" s="290"/>
      <c r="E3" s="290"/>
      <c r="F3" s="290"/>
      <c r="G3" s="290"/>
      <c r="H3" s="290"/>
      <c r="I3" s="290"/>
      <c r="J3" s="290"/>
      <c r="K3" s="98"/>
      <c r="L3" s="98"/>
    </row>
    <row r="4" spans="1:13" s="99" customFormat="1" ht="19.5" customHeight="1">
      <c r="A4" s="100"/>
      <c r="B4" s="100"/>
      <c r="C4" s="100"/>
      <c r="D4" s="100"/>
      <c r="E4" s="100"/>
      <c r="F4" s="100"/>
      <c r="G4" s="98"/>
      <c r="H4" s="100"/>
      <c r="I4" s="100"/>
      <c r="J4" s="100"/>
      <c r="K4" s="98"/>
      <c r="L4" s="98"/>
    </row>
    <row r="5" spans="1:13" s="99" customFormat="1" ht="30.75" customHeight="1">
      <c r="A5" s="291" t="s">
        <v>356</v>
      </c>
      <c r="B5" s="292" t="s">
        <v>357</v>
      </c>
      <c r="C5" s="293"/>
      <c r="D5" s="293"/>
      <c r="E5" s="294"/>
      <c r="F5" s="295" t="s">
        <v>444</v>
      </c>
      <c r="G5" s="296"/>
      <c r="H5" s="297" t="s">
        <v>236</v>
      </c>
      <c r="I5" s="298"/>
      <c r="J5" s="299"/>
      <c r="K5" s="300" t="s">
        <v>427</v>
      </c>
      <c r="L5" s="301"/>
      <c r="M5" s="101"/>
    </row>
    <row r="6" spans="1:13" s="99" customFormat="1" ht="99" customHeight="1">
      <c r="A6" s="302"/>
      <c r="B6" s="291" t="s">
        <v>355</v>
      </c>
      <c r="C6" s="303"/>
      <c r="D6" s="304" t="s">
        <v>430</v>
      </c>
      <c r="E6" s="291" t="s">
        <v>359</v>
      </c>
      <c r="F6" s="305"/>
      <c r="G6" s="306"/>
      <c r="H6" s="291" t="s">
        <v>237</v>
      </c>
      <c r="I6" s="291" t="s">
        <v>360</v>
      </c>
      <c r="J6" s="291" t="s">
        <v>361</v>
      </c>
      <c r="K6" s="291" t="s">
        <v>428</v>
      </c>
      <c r="L6" s="291" t="s">
        <v>429</v>
      </c>
      <c r="M6" s="101"/>
    </row>
    <row r="7" spans="1:13" s="99" customFormat="1" ht="78.75" customHeight="1">
      <c r="A7" s="307"/>
      <c r="B7" s="307"/>
      <c r="C7" s="303"/>
      <c r="D7" s="308"/>
      <c r="E7" s="307"/>
      <c r="F7" s="309"/>
      <c r="G7" s="310"/>
      <c r="H7" s="307"/>
      <c r="I7" s="307"/>
      <c r="J7" s="307"/>
      <c r="K7" s="307"/>
      <c r="L7" s="307"/>
      <c r="M7" s="101"/>
    </row>
    <row r="8" spans="1:13" s="99" customFormat="1" ht="33.75" customHeight="1">
      <c r="A8" s="311">
        <v>1</v>
      </c>
      <c r="B8" s="311">
        <v>2</v>
      </c>
      <c r="C8" s="303"/>
      <c r="D8" s="312"/>
      <c r="E8" s="311">
        <v>3</v>
      </c>
      <c r="F8" s="297">
        <v>9</v>
      </c>
      <c r="G8" s="299"/>
      <c r="H8" s="313">
        <v>10</v>
      </c>
      <c r="I8" s="313">
        <v>11</v>
      </c>
      <c r="J8" s="311">
        <v>12</v>
      </c>
      <c r="K8" s="313">
        <v>13</v>
      </c>
      <c r="L8" s="313">
        <v>14</v>
      </c>
      <c r="M8" s="101"/>
    </row>
    <row r="9" spans="1:13" s="99" customFormat="1" ht="34.5" hidden="1" customHeight="1">
      <c r="A9" s="139" t="s">
        <v>382</v>
      </c>
      <c r="B9" s="110"/>
      <c r="C9" s="108"/>
      <c r="D9" s="108"/>
      <c r="E9" s="111" t="s">
        <v>215</v>
      </c>
      <c r="F9" s="139" t="s">
        <v>216</v>
      </c>
      <c r="G9" s="136" t="s">
        <v>365</v>
      </c>
      <c r="H9" s="159">
        <v>18000</v>
      </c>
      <c r="I9" s="159">
        <v>54</v>
      </c>
      <c r="J9" s="159">
        <v>972000</v>
      </c>
      <c r="K9" s="109"/>
      <c r="L9" s="109"/>
      <c r="M9" s="101"/>
    </row>
    <row r="10" spans="1:13" s="99" customFormat="1" ht="34.5" hidden="1" customHeight="1">
      <c r="A10" s="140"/>
      <c r="B10" s="110"/>
      <c r="C10" s="108"/>
      <c r="D10" s="108"/>
      <c r="E10" s="111" t="s">
        <v>218</v>
      </c>
      <c r="F10" s="140"/>
      <c r="G10" s="137"/>
      <c r="H10" s="160"/>
      <c r="I10" s="160"/>
      <c r="J10" s="160"/>
      <c r="K10" s="109"/>
      <c r="L10" s="109"/>
      <c r="M10" s="101"/>
    </row>
    <row r="11" spans="1:13" s="99" customFormat="1" ht="34.5" hidden="1" customHeight="1">
      <c r="A11" s="141"/>
      <c r="B11" s="110"/>
      <c r="C11" s="108"/>
      <c r="D11" s="108"/>
      <c r="E11" s="111" t="s">
        <v>218</v>
      </c>
      <c r="F11" s="141"/>
      <c r="G11" s="138"/>
      <c r="H11" s="161"/>
      <c r="I11" s="161"/>
      <c r="J11" s="161"/>
      <c r="K11" s="109"/>
      <c r="L11" s="109"/>
      <c r="M11" s="101"/>
    </row>
    <row r="12" spans="1:13" s="99" customFormat="1" ht="30" customHeight="1">
      <c r="A12" s="156" t="s">
        <v>362</v>
      </c>
      <c r="B12" s="156" t="s">
        <v>214</v>
      </c>
      <c r="C12" s="112"/>
      <c r="D12" s="148">
        <v>44937</v>
      </c>
      <c r="E12" s="113" t="s">
        <v>435</v>
      </c>
      <c r="F12" s="153" t="s">
        <v>441</v>
      </c>
      <c r="G12" s="114"/>
      <c r="H12" s="131">
        <v>83000</v>
      </c>
      <c r="I12" s="142">
        <v>108</v>
      </c>
      <c r="J12" s="145">
        <f>H12*I12</f>
        <v>8964000</v>
      </c>
      <c r="K12" s="145">
        <f>J12*L12%</f>
        <v>3137400</v>
      </c>
      <c r="L12" s="200">
        <v>35</v>
      </c>
      <c r="M12" s="101"/>
    </row>
    <row r="13" spans="1:13" s="99" customFormat="1" ht="30" customHeight="1">
      <c r="A13" s="157"/>
      <c r="B13" s="157"/>
      <c r="C13" s="112"/>
      <c r="D13" s="149"/>
      <c r="E13" s="113" t="s">
        <v>436</v>
      </c>
      <c r="F13" s="154"/>
      <c r="G13" s="114"/>
      <c r="H13" s="151"/>
      <c r="I13" s="143"/>
      <c r="J13" s="146"/>
      <c r="K13" s="146"/>
      <c r="L13" s="201"/>
      <c r="M13" s="101"/>
    </row>
    <row r="14" spans="1:13" s="99" customFormat="1" ht="29.25" customHeight="1">
      <c r="A14" s="157"/>
      <c r="B14" s="157"/>
      <c r="C14" s="112"/>
      <c r="D14" s="149"/>
      <c r="E14" s="113" t="s">
        <v>437</v>
      </c>
      <c r="F14" s="154"/>
      <c r="G14" s="114"/>
      <c r="H14" s="151"/>
      <c r="I14" s="143"/>
      <c r="J14" s="146"/>
      <c r="K14" s="146"/>
      <c r="L14" s="201"/>
      <c r="M14" s="101"/>
    </row>
    <row r="15" spans="1:13" s="99" customFormat="1" ht="29.25" customHeight="1">
      <c r="A15" s="157"/>
      <c r="B15" s="157"/>
      <c r="C15" s="112"/>
      <c r="D15" s="149"/>
      <c r="E15" s="113" t="s">
        <v>438</v>
      </c>
      <c r="F15" s="154"/>
      <c r="G15" s="114"/>
      <c r="H15" s="151"/>
      <c r="I15" s="143"/>
      <c r="J15" s="146"/>
      <c r="K15" s="146"/>
      <c r="L15" s="201"/>
      <c r="M15" s="101"/>
    </row>
    <row r="16" spans="1:13" s="99" customFormat="1" ht="27.75" customHeight="1">
      <c r="A16" s="157"/>
      <c r="B16" s="157"/>
      <c r="C16" s="112"/>
      <c r="D16" s="149"/>
      <c r="E16" s="113" t="s">
        <v>439</v>
      </c>
      <c r="F16" s="154"/>
      <c r="G16" s="114"/>
      <c r="H16" s="151"/>
      <c r="I16" s="143"/>
      <c r="J16" s="146"/>
      <c r="K16" s="146"/>
      <c r="L16" s="201"/>
      <c r="M16" s="101"/>
    </row>
    <row r="17" spans="1:13" s="99" customFormat="1" ht="27.75" customHeight="1">
      <c r="A17" s="158"/>
      <c r="B17" s="158"/>
      <c r="C17" s="112"/>
      <c r="D17" s="150"/>
      <c r="E17" s="113" t="s">
        <v>440</v>
      </c>
      <c r="F17" s="155"/>
      <c r="G17" s="114"/>
      <c r="H17" s="152"/>
      <c r="I17" s="144"/>
      <c r="J17" s="147"/>
      <c r="K17" s="147"/>
      <c r="L17" s="202"/>
      <c r="M17" s="101"/>
    </row>
    <row r="18" spans="1:13" s="99" customFormat="1" ht="27.75" customHeight="1">
      <c r="A18" s="213">
        <v>2</v>
      </c>
      <c r="B18" s="213">
        <v>3</v>
      </c>
      <c r="C18" s="115"/>
      <c r="D18" s="199">
        <v>45463</v>
      </c>
      <c r="E18" s="113" t="s">
        <v>447</v>
      </c>
      <c r="F18" s="197" t="s">
        <v>471</v>
      </c>
      <c r="G18" s="116"/>
      <c r="H18" s="185">
        <v>83000</v>
      </c>
      <c r="I18" s="133">
        <v>54</v>
      </c>
      <c r="J18" s="145">
        <v>4482000</v>
      </c>
      <c r="K18" s="216">
        <f>J18*L12%</f>
        <v>1568700</v>
      </c>
      <c r="L18" s="123">
        <v>35</v>
      </c>
      <c r="M18" s="101"/>
    </row>
    <row r="19" spans="1:13" s="99" customFormat="1" ht="27.75" customHeight="1">
      <c r="A19" s="214"/>
      <c r="B19" s="214"/>
      <c r="C19" s="115"/>
      <c r="D19" s="192"/>
      <c r="E19" s="113" t="s">
        <v>448</v>
      </c>
      <c r="F19" s="210"/>
      <c r="G19" s="116"/>
      <c r="H19" s="185"/>
      <c r="I19" s="186"/>
      <c r="J19" s="146"/>
      <c r="K19" s="216"/>
      <c r="L19" s="181"/>
      <c r="M19" s="101"/>
    </row>
    <row r="20" spans="1:13" s="99" customFormat="1" ht="27.75" customHeight="1">
      <c r="A20" s="215"/>
      <c r="B20" s="215"/>
      <c r="C20" s="115"/>
      <c r="D20" s="173"/>
      <c r="E20" s="113" t="s">
        <v>449</v>
      </c>
      <c r="F20" s="198"/>
      <c r="G20" s="116"/>
      <c r="H20" s="185"/>
      <c r="I20" s="167"/>
      <c r="J20" s="147"/>
      <c r="K20" s="216"/>
      <c r="L20" s="124"/>
      <c r="M20" s="101"/>
    </row>
    <row r="21" spans="1:13" s="99" customFormat="1" ht="25.5">
      <c r="A21" s="117" t="s">
        <v>192</v>
      </c>
      <c r="B21" s="118">
        <v>2</v>
      </c>
      <c r="C21" s="119"/>
      <c r="D21" s="125">
        <v>43070</v>
      </c>
      <c r="E21" s="113" t="s">
        <v>261</v>
      </c>
      <c r="F21" s="168" t="s">
        <v>472</v>
      </c>
      <c r="G21" s="169"/>
      <c r="H21" s="131">
        <v>83000</v>
      </c>
      <c r="I21" s="133">
        <v>42</v>
      </c>
      <c r="J21" s="127">
        <v>3486000</v>
      </c>
      <c r="K21" s="129">
        <v>1220100</v>
      </c>
      <c r="L21" s="135">
        <v>35</v>
      </c>
    </row>
    <row r="22" spans="1:13" s="99" customFormat="1" ht="25.5">
      <c r="A22" s="117"/>
      <c r="B22" s="118"/>
      <c r="C22" s="119"/>
      <c r="D22" s="126"/>
      <c r="E22" s="120" t="s">
        <v>262</v>
      </c>
      <c r="F22" s="170"/>
      <c r="G22" s="171"/>
      <c r="H22" s="132"/>
      <c r="I22" s="134"/>
      <c r="J22" s="128"/>
      <c r="K22" s="130"/>
      <c r="L22" s="134"/>
    </row>
    <row r="23" spans="1:13" s="101" customFormat="1" ht="30" customHeight="1">
      <c r="A23" s="211">
        <v>4</v>
      </c>
      <c r="B23" s="211">
        <v>2</v>
      </c>
      <c r="C23" s="121"/>
      <c r="D23" s="182">
        <v>43119</v>
      </c>
      <c r="E23" s="113" t="s">
        <v>272</v>
      </c>
      <c r="F23" s="168" t="s">
        <v>473</v>
      </c>
      <c r="G23" s="169"/>
      <c r="H23" s="131">
        <v>83000</v>
      </c>
      <c r="I23" s="133">
        <v>42</v>
      </c>
      <c r="J23" s="165">
        <v>3486000</v>
      </c>
      <c r="K23" s="163">
        <v>1220100</v>
      </c>
      <c r="L23" s="123">
        <v>35</v>
      </c>
    </row>
    <row r="24" spans="1:13" s="101" customFormat="1" ht="32.25" customHeight="1">
      <c r="A24" s="212"/>
      <c r="B24" s="212"/>
      <c r="C24" s="122"/>
      <c r="D24" s="183"/>
      <c r="E24" s="120" t="s">
        <v>273</v>
      </c>
      <c r="F24" s="170"/>
      <c r="G24" s="171"/>
      <c r="H24" s="152"/>
      <c r="I24" s="167"/>
      <c r="J24" s="166"/>
      <c r="K24" s="164"/>
      <c r="L24" s="124"/>
    </row>
    <row r="25" spans="1:13" s="101" customFormat="1" ht="31.5" customHeight="1">
      <c r="A25" s="193">
        <v>5</v>
      </c>
      <c r="B25" s="174">
        <v>4</v>
      </c>
      <c r="C25" s="115"/>
      <c r="D25" s="177">
        <v>45035</v>
      </c>
      <c r="E25" s="113" t="s">
        <v>433</v>
      </c>
      <c r="F25" s="178" t="s">
        <v>470</v>
      </c>
      <c r="G25" s="116"/>
      <c r="H25" s="188">
        <v>83000</v>
      </c>
      <c r="I25" s="135">
        <v>72</v>
      </c>
      <c r="J25" s="207">
        <v>5976000</v>
      </c>
      <c r="K25" s="131">
        <v>2091599.9999999998</v>
      </c>
      <c r="L25" s="123">
        <v>35</v>
      </c>
    </row>
    <row r="26" spans="1:13" s="101" customFormat="1" ht="31.5" customHeight="1">
      <c r="A26" s="205"/>
      <c r="B26" s="175"/>
      <c r="C26" s="115"/>
      <c r="D26" s="143"/>
      <c r="E26" s="113" t="s">
        <v>434</v>
      </c>
      <c r="F26" s="179"/>
      <c r="G26" s="116"/>
      <c r="H26" s="189"/>
      <c r="I26" s="191"/>
      <c r="J26" s="208"/>
      <c r="K26" s="151"/>
      <c r="L26" s="181"/>
    </row>
    <row r="27" spans="1:13" s="101" customFormat="1" ht="31.5" customHeight="1">
      <c r="A27" s="205"/>
      <c r="B27" s="175"/>
      <c r="C27" s="115"/>
      <c r="D27" s="143"/>
      <c r="E27" s="113" t="s">
        <v>432</v>
      </c>
      <c r="F27" s="179"/>
      <c r="G27" s="116"/>
      <c r="H27" s="189"/>
      <c r="I27" s="191"/>
      <c r="J27" s="208"/>
      <c r="K27" s="151"/>
      <c r="L27" s="181"/>
    </row>
    <row r="28" spans="1:13" s="101" customFormat="1" ht="31.5" customHeight="1">
      <c r="A28" s="205"/>
      <c r="B28" s="176"/>
      <c r="C28" s="115"/>
      <c r="D28" s="144"/>
      <c r="E28" s="113" t="s">
        <v>431</v>
      </c>
      <c r="F28" s="180"/>
      <c r="G28" s="116"/>
      <c r="H28" s="190"/>
      <c r="I28" s="206"/>
      <c r="J28" s="209"/>
      <c r="K28" s="152"/>
      <c r="L28" s="124"/>
    </row>
    <row r="29" spans="1:13" s="101" customFormat="1" ht="31.5" customHeight="1">
      <c r="A29" s="194">
        <v>6</v>
      </c>
      <c r="B29" s="195">
        <v>3</v>
      </c>
      <c r="C29" s="116"/>
      <c r="D29" s="196">
        <v>45401</v>
      </c>
      <c r="E29" s="113" t="s">
        <v>458</v>
      </c>
      <c r="F29" s="203" t="s">
        <v>469</v>
      </c>
      <c r="G29" s="116"/>
      <c r="H29" s="185">
        <v>83000</v>
      </c>
      <c r="I29" s="133">
        <v>54</v>
      </c>
      <c r="J29" s="165">
        <v>4482000</v>
      </c>
      <c r="K29" s="188">
        <v>1568700</v>
      </c>
      <c r="L29" s="123">
        <v>35</v>
      </c>
    </row>
    <row r="30" spans="1:13" s="101" customFormat="1" ht="31.5" customHeight="1">
      <c r="A30" s="194"/>
      <c r="B30" s="194"/>
      <c r="C30" s="116"/>
      <c r="D30" s="194"/>
      <c r="E30" s="113" t="s">
        <v>442</v>
      </c>
      <c r="F30" s="204"/>
      <c r="G30" s="116"/>
      <c r="H30" s="185"/>
      <c r="I30" s="186"/>
      <c r="J30" s="187"/>
      <c r="K30" s="189"/>
      <c r="L30" s="181"/>
    </row>
    <row r="31" spans="1:13" s="101" customFormat="1" ht="31.5" customHeight="1">
      <c r="A31" s="194"/>
      <c r="B31" s="194"/>
      <c r="C31" s="116"/>
      <c r="D31" s="194"/>
      <c r="E31" s="113" t="s">
        <v>443</v>
      </c>
      <c r="F31" s="204"/>
      <c r="G31" s="116"/>
      <c r="H31" s="185"/>
      <c r="I31" s="167"/>
      <c r="J31" s="166"/>
      <c r="K31" s="190"/>
      <c r="L31" s="124"/>
    </row>
    <row r="32" spans="1:13" s="101" customFormat="1" ht="31.5" customHeight="1">
      <c r="A32" s="194">
        <v>7</v>
      </c>
      <c r="B32" s="194">
        <v>3</v>
      </c>
      <c r="C32" s="116"/>
      <c r="D32" s="199">
        <v>45401</v>
      </c>
      <c r="E32" s="113" t="s">
        <v>445</v>
      </c>
      <c r="F32" s="197" t="s">
        <v>468</v>
      </c>
      <c r="G32" s="116"/>
      <c r="H32" s="185">
        <v>83000</v>
      </c>
      <c r="I32" s="133">
        <v>54</v>
      </c>
      <c r="J32" s="165">
        <v>4482000</v>
      </c>
      <c r="K32" s="188">
        <v>1568700</v>
      </c>
      <c r="L32" s="123">
        <v>35</v>
      </c>
    </row>
    <row r="33" spans="1:12" s="101" customFormat="1" ht="31.5" customHeight="1">
      <c r="A33" s="194"/>
      <c r="B33" s="194"/>
      <c r="C33" s="116"/>
      <c r="D33" s="192"/>
      <c r="E33" s="113" t="s">
        <v>446</v>
      </c>
      <c r="F33" s="210"/>
      <c r="G33" s="116"/>
      <c r="H33" s="185"/>
      <c r="I33" s="186"/>
      <c r="J33" s="187"/>
      <c r="K33" s="189"/>
      <c r="L33" s="181"/>
    </row>
    <row r="34" spans="1:12" s="101" customFormat="1" ht="31.5" customHeight="1">
      <c r="A34" s="194"/>
      <c r="B34" s="194"/>
      <c r="C34" s="116"/>
      <c r="D34" s="173"/>
      <c r="E34" s="113" t="s">
        <v>457</v>
      </c>
      <c r="F34" s="198"/>
      <c r="G34" s="116"/>
      <c r="H34" s="185"/>
      <c r="I34" s="167"/>
      <c r="J34" s="166"/>
      <c r="K34" s="190"/>
      <c r="L34" s="124"/>
    </row>
    <row r="35" spans="1:12" s="101" customFormat="1" ht="31.5" customHeight="1">
      <c r="A35" s="193">
        <v>8</v>
      </c>
      <c r="B35" s="195">
        <v>2</v>
      </c>
      <c r="C35" s="116"/>
      <c r="D35" s="196">
        <v>45575</v>
      </c>
      <c r="E35" s="113" t="s">
        <v>450</v>
      </c>
      <c r="F35" s="197" t="s">
        <v>467</v>
      </c>
      <c r="G35" s="116"/>
      <c r="H35" s="131">
        <v>83000</v>
      </c>
      <c r="I35" s="133">
        <v>42</v>
      </c>
      <c r="J35" s="165">
        <v>3486000</v>
      </c>
      <c r="K35" s="188">
        <v>1220100</v>
      </c>
      <c r="L35" s="123">
        <v>35</v>
      </c>
    </row>
    <row r="36" spans="1:12" s="101" customFormat="1" ht="31.5" customHeight="1">
      <c r="A36" s="194"/>
      <c r="B36" s="195"/>
      <c r="C36" s="116"/>
      <c r="D36" s="195"/>
      <c r="E36" s="113" t="s">
        <v>451</v>
      </c>
      <c r="F36" s="198"/>
      <c r="G36" s="116"/>
      <c r="H36" s="152"/>
      <c r="I36" s="167"/>
      <c r="J36" s="166"/>
      <c r="K36" s="190"/>
      <c r="L36" s="124"/>
    </row>
    <row r="37" spans="1:12" s="101" customFormat="1" ht="31.5" customHeight="1">
      <c r="A37" s="172">
        <v>9</v>
      </c>
      <c r="B37" s="172">
        <v>2</v>
      </c>
      <c r="C37" s="116"/>
      <c r="D37" s="199">
        <v>45685</v>
      </c>
      <c r="E37" s="113" t="s">
        <v>452</v>
      </c>
      <c r="F37" s="197" t="s">
        <v>466</v>
      </c>
      <c r="G37" s="116"/>
      <c r="H37" s="131">
        <v>83000</v>
      </c>
      <c r="I37" s="133">
        <v>42</v>
      </c>
      <c r="J37" s="165">
        <v>3486000</v>
      </c>
      <c r="K37" s="188">
        <v>1220100</v>
      </c>
      <c r="L37" s="123">
        <v>35</v>
      </c>
    </row>
    <row r="38" spans="1:12" s="101" customFormat="1" ht="31.5" customHeight="1">
      <c r="A38" s="173"/>
      <c r="B38" s="173"/>
      <c r="C38" s="116"/>
      <c r="D38" s="173"/>
      <c r="E38" s="113" t="s">
        <v>453</v>
      </c>
      <c r="F38" s="198"/>
      <c r="G38" s="116"/>
      <c r="H38" s="152"/>
      <c r="I38" s="167"/>
      <c r="J38" s="166"/>
      <c r="K38" s="190"/>
      <c r="L38" s="124"/>
    </row>
    <row r="39" spans="1:12" s="101" customFormat="1" ht="31.5" customHeight="1">
      <c r="A39" s="172">
        <v>10</v>
      </c>
      <c r="B39" s="172">
        <v>3</v>
      </c>
      <c r="C39" s="116"/>
      <c r="D39" s="199">
        <v>45776</v>
      </c>
      <c r="E39" s="113" t="s">
        <v>454</v>
      </c>
      <c r="F39" s="197" t="s">
        <v>465</v>
      </c>
      <c r="G39" s="116"/>
      <c r="H39" s="185">
        <v>83000</v>
      </c>
      <c r="I39" s="133">
        <v>54</v>
      </c>
      <c r="J39" s="165">
        <v>4482000</v>
      </c>
      <c r="K39" s="188">
        <v>1568700</v>
      </c>
      <c r="L39" s="123">
        <v>35</v>
      </c>
    </row>
    <row r="40" spans="1:12" s="101" customFormat="1" ht="31.5" customHeight="1">
      <c r="A40" s="192"/>
      <c r="B40" s="192"/>
      <c r="C40" s="116"/>
      <c r="D40" s="192"/>
      <c r="E40" s="113" t="s">
        <v>455</v>
      </c>
      <c r="F40" s="210"/>
      <c r="G40" s="116"/>
      <c r="H40" s="185"/>
      <c r="I40" s="186"/>
      <c r="J40" s="187"/>
      <c r="K40" s="189"/>
      <c r="L40" s="181"/>
    </row>
    <row r="41" spans="1:12" s="101" customFormat="1" ht="31.5" customHeight="1">
      <c r="A41" s="173"/>
      <c r="B41" s="173"/>
      <c r="C41" s="116"/>
      <c r="D41" s="173"/>
      <c r="E41" s="113" t="s">
        <v>456</v>
      </c>
      <c r="F41" s="198"/>
      <c r="G41" s="116"/>
      <c r="H41" s="185"/>
      <c r="I41" s="167"/>
      <c r="J41" s="166"/>
      <c r="K41" s="190"/>
      <c r="L41" s="124"/>
    </row>
    <row r="42" spans="1:12" s="103" customFormat="1" ht="30.75" customHeight="1">
      <c r="A42" s="135">
        <v>11</v>
      </c>
      <c r="B42" s="142">
        <v>4</v>
      </c>
      <c r="C42" s="116"/>
      <c r="D42" s="177">
        <v>45988</v>
      </c>
      <c r="E42" s="113" t="s">
        <v>460</v>
      </c>
      <c r="F42" s="178" t="s">
        <v>464</v>
      </c>
      <c r="G42" s="116"/>
      <c r="H42" s="185">
        <v>83000</v>
      </c>
      <c r="I42" s="133">
        <v>72</v>
      </c>
      <c r="J42" s="165">
        <v>5976000</v>
      </c>
      <c r="K42" s="188">
        <v>2091599.9999999998</v>
      </c>
      <c r="L42" s="123">
        <v>35</v>
      </c>
    </row>
    <row r="43" spans="1:12" s="103" customFormat="1" ht="30.75" customHeight="1">
      <c r="A43" s="191"/>
      <c r="B43" s="143"/>
      <c r="C43" s="116"/>
      <c r="D43" s="184"/>
      <c r="E43" s="113" t="s">
        <v>461</v>
      </c>
      <c r="F43" s="179"/>
      <c r="G43" s="116"/>
      <c r="H43" s="185"/>
      <c r="I43" s="186"/>
      <c r="J43" s="187"/>
      <c r="K43" s="189"/>
      <c r="L43" s="181"/>
    </row>
    <row r="44" spans="1:12" s="103" customFormat="1" ht="30.75" customHeight="1">
      <c r="A44" s="191"/>
      <c r="B44" s="143"/>
      <c r="C44" s="116"/>
      <c r="D44" s="184"/>
      <c r="E44" s="113" t="s">
        <v>462</v>
      </c>
      <c r="F44" s="179"/>
      <c r="G44" s="116"/>
      <c r="H44" s="185"/>
      <c r="I44" s="186"/>
      <c r="J44" s="187"/>
      <c r="K44" s="189"/>
      <c r="L44" s="181"/>
    </row>
    <row r="45" spans="1:12" s="103" customFormat="1" ht="30.75" customHeight="1">
      <c r="A45" s="192"/>
      <c r="B45" s="143"/>
      <c r="C45" s="116"/>
      <c r="D45" s="143"/>
      <c r="E45" s="113" t="s">
        <v>463</v>
      </c>
      <c r="F45" s="179"/>
      <c r="G45" s="116"/>
      <c r="H45" s="185"/>
      <c r="I45" s="167"/>
      <c r="J45" s="166"/>
      <c r="K45" s="190"/>
      <c r="L45" s="124"/>
    </row>
    <row r="46" spans="1:12" s="99" customFormat="1" ht="33" customHeight="1">
      <c r="L46" s="97"/>
    </row>
    <row r="47" spans="1:12" s="99" customFormat="1" ht="36.75" customHeight="1">
      <c r="L47" s="97"/>
    </row>
    <row r="48" spans="1:12" s="99" customFormat="1" ht="73.5" customHeight="1">
      <c r="L48" s="97"/>
    </row>
    <row r="49" spans="1:12" s="99" customFormat="1" ht="73.5" customHeight="1">
      <c r="A49" s="107"/>
      <c r="B49" s="162"/>
      <c r="C49" s="162"/>
      <c r="D49" s="162"/>
      <c r="E49" s="162"/>
      <c r="L49" s="97"/>
    </row>
    <row r="50" spans="1:12" s="99" customFormat="1" ht="73.5" customHeight="1">
      <c r="A50" s="104"/>
      <c r="B50" s="104"/>
      <c r="C50" s="104"/>
      <c r="D50" s="104"/>
      <c r="E50" s="104"/>
      <c r="F50" s="97"/>
      <c r="G50" s="97"/>
      <c r="H50" s="97"/>
      <c r="I50" s="97"/>
      <c r="J50" s="97"/>
      <c r="K50" s="97"/>
      <c r="L50" s="97"/>
    </row>
    <row r="51" spans="1:12" s="99" customFormat="1" ht="73.5" customHeight="1">
      <c r="A51" s="104"/>
      <c r="B51" s="104"/>
      <c r="C51" s="104"/>
      <c r="D51" s="104"/>
      <c r="E51" s="104"/>
      <c r="F51" s="97"/>
      <c r="G51" s="97"/>
      <c r="H51" s="97"/>
      <c r="I51" s="97"/>
      <c r="J51" s="97"/>
      <c r="K51" s="97"/>
      <c r="L51" s="97"/>
    </row>
    <row r="52" spans="1:12" s="99" customFormat="1" ht="73.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s="99" customFormat="1" ht="73.5" customHeight="1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s="99" customFormat="1" ht="51" customHeight="1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s="99" customFormat="1" ht="34.5" customHeight="1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</row>
    <row r="56" spans="1:12" s="99" customFormat="1" ht="34.5" customHeight="1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</row>
    <row r="57" spans="1:12" s="99" customFormat="1" ht="78.75" customHeight="1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</row>
    <row r="58" spans="1:12" s="99" customFormat="1" ht="81.75" customHeight="1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</row>
    <row r="59" spans="1:12" s="99" customFormat="1" ht="73.5" customHeight="1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</row>
    <row r="60" spans="1:12" s="99" customFormat="1" ht="73.5" customHeight="1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</row>
    <row r="61" spans="1:12" s="99" customFormat="1" ht="84.75" customHeight="1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</row>
    <row r="62" spans="1:12" s="99" customFormat="1" ht="42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</row>
    <row r="63" spans="1:12" s="99" customFormat="1" ht="38.25" customHeight="1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</row>
    <row r="64" spans="1:12" s="99" customFormat="1" ht="33.75" customHeight="1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</row>
    <row r="65" spans="1:151" s="99" customFormat="1" ht="38.25" customHeight="1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</row>
    <row r="66" spans="1:151" s="99" customFormat="1" ht="34.5" customHeight="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</row>
    <row r="67" spans="1:151" s="99" customFormat="1" ht="34.5" customHeight="1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  <c r="EO67" s="105"/>
      <c r="EP67" s="105"/>
      <c r="EQ67" s="105"/>
      <c r="ER67" s="105"/>
      <c r="ES67" s="105"/>
      <c r="ET67" s="105"/>
      <c r="EU67" s="105"/>
    </row>
    <row r="68" spans="1:151" s="102" customFormat="1" ht="33.75" customHeight="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</row>
    <row r="69" spans="1:151" s="99" customFormat="1" ht="79.5" customHeight="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  <c r="EO69" s="105"/>
      <c r="EP69" s="105"/>
      <c r="EQ69" s="105"/>
      <c r="ER69" s="105"/>
      <c r="ES69" s="105"/>
      <c r="ET69" s="105"/>
      <c r="EU69" s="105"/>
    </row>
    <row r="70" spans="1:151" s="99" customFormat="1" ht="73.5" customHeight="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</row>
    <row r="71" spans="1:151" s="99" customFormat="1" ht="75" customHeight="1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</row>
    <row r="72" spans="1:151" s="99" customFormat="1" ht="42.75" customHeight="1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</row>
    <row r="73" spans="1:151" s="99" customFormat="1" ht="44.25" customHeight="1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</row>
    <row r="74" spans="1:151" s="106" customFormat="1" ht="29.25" customHeight="1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</row>
    <row r="75" spans="1:151" s="105" customFormat="1" ht="22.5" hidden="1" customHeight="1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</row>
    <row r="76" spans="1:151" s="105" customFormat="1" ht="30" customHeight="1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</row>
    <row r="77" spans="1:151" s="105" customFormat="1" ht="36" customHeight="1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</row>
    <row r="78" spans="1:151" s="106" customFormat="1" ht="44.25" customHeight="1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</row>
    <row r="79" spans="1:151" s="105" customFormat="1" ht="30" customHeight="1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</row>
    <row r="80" spans="1:151" s="105" customFormat="1" ht="15.75" customHeight="1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</row>
    <row r="81" spans="1:151" s="105" customFormat="1" ht="12.75" customHeight="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</row>
    <row r="82" spans="1:151" s="105" customFormat="1" ht="21.75" hidden="1" customHeight="1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</row>
    <row r="83" spans="1:151" s="105" customFormat="1" ht="33.75" customHeight="1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</row>
    <row r="84" spans="1:151" s="99" customFormat="1" ht="39" customHeight="1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</row>
    <row r="85" spans="1:151" s="99" customFormat="1" ht="27.75" customHeight="1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</row>
    <row r="86" spans="1:151" s="99" customFormat="1" ht="24" customHeight="1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</row>
    <row r="87" spans="1:151" s="99" customFormat="1" ht="8.25" hidden="1" customHeight="1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</row>
    <row r="88" spans="1:151" s="99" customFormat="1" ht="19.5" customHeight="1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</row>
    <row r="89" spans="1:151" s="99" customFormat="1" ht="0.75" hidden="1" customHeight="1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</row>
    <row r="90" spans="1:151" s="99" customFormat="1" ht="36.75" customHeight="1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</row>
    <row r="91" spans="1:151" s="99" customFormat="1" ht="73.5" customHeight="1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</row>
    <row r="92" spans="1:151" s="99" customFormat="1" ht="73.5" customHeight="1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</row>
    <row r="93" spans="1:151" s="99" customFormat="1" ht="73.5" customHeight="1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</row>
    <row r="94" spans="1:151" s="99" customFormat="1" ht="73.5" customHeight="1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</row>
    <row r="95" spans="1:151" s="99" customFormat="1" ht="73.5" customHeight="1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</row>
    <row r="96" spans="1:151" s="99" customFormat="1" ht="73.5" customHeight="1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  <c r="DE96" s="97"/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97"/>
      <c r="DS96" s="97"/>
      <c r="DT96" s="97"/>
      <c r="DU96" s="97"/>
      <c r="DV96" s="97"/>
      <c r="DW96" s="97"/>
      <c r="DX96" s="97"/>
      <c r="DY96" s="97"/>
      <c r="DZ96" s="97"/>
      <c r="EA96" s="97"/>
      <c r="EB96" s="97"/>
      <c r="EC96" s="97"/>
      <c r="ED96" s="97"/>
      <c r="EE96" s="97"/>
      <c r="EF96" s="97"/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/>
      <c r="ET96" s="97"/>
      <c r="EU96" s="97"/>
    </row>
    <row r="97" spans="1:151" s="99" customFormat="1" ht="73.5" customHeight="1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7"/>
      <c r="CA97" s="97"/>
      <c r="CB97" s="97"/>
      <c r="CC97" s="97"/>
      <c r="CD97" s="97"/>
      <c r="CE97" s="97"/>
      <c r="CF97" s="97"/>
      <c r="CG97" s="97"/>
      <c r="CH97" s="97"/>
      <c r="CI97" s="97"/>
      <c r="CJ97" s="97"/>
      <c r="CK97" s="97"/>
      <c r="CL97" s="97"/>
      <c r="CM97" s="97"/>
      <c r="CN97" s="97"/>
      <c r="CO97" s="97"/>
      <c r="CP97" s="97"/>
      <c r="CQ97" s="97"/>
      <c r="CR97" s="97"/>
      <c r="CS97" s="97"/>
      <c r="CT97" s="97"/>
      <c r="CU97" s="97"/>
      <c r="CV97" s="97"/>
      <c r="CW97" s="97"/>
      <c r="CX97" s="97"/>
      <c r="CY97" s="97"/>
      <c r="CZ97" s="97"/>
      <c r="DA97" s="97"/>
      <c r="DB97" s="97"/>
      <c r="DC97" s="97"/>
      <c r="DD97" s="97"/>
      <c r="DE97" s="97"/>
      <c r="DF97" s="97"/>
      <c r="DG97" s="97"/>
      <c r="DH97" s="97"/>
      <c r="DI97" s="97"/>
      <c r="DJ97" s="97"/>
      <c r="DK97" s="97"/>
      <c r="DL97" s="97"/>
      <c r="DM97" s="97"/>
      <c r="DN97" s="97"/>
      <c r="DO97" s="97"/>
      <c r="DP97" s="97"/>
      <c r="DQ97" s="97"/>
      <c r="DR97" s="97"/>
      <c r="DS97" s="97"/>
      <c r="DT97" s="97"/>
      <c r="DU97" s="97"/>
      <c r="DV97" s="97"/>
      <c r="DW97" s="97"/>
      <c r="DX97" s="97"/>
      <c r="DY97" s="97"/>
      <c r="DZ97" s="97"/>
      <c r="EA97" s="97"/>
      <c r="EB97" s="97"/>
      <c r="EC97" s="97"/>
      <c r="ED97" s="97"/>
      <c r="EE97" s="97"/>
      <c r="EF97" s="97"/>
      <c r="EG97" s="97"/>
      <c r="EH97" s="97"/>
      <c r="EI97" s="97"/>
      <c r="EJ97" s="97"/>
      <c r="EK97" s="97"/>
      <c r="EL97" s="97"/>
      <c r="EM97" s="97"/>
      <c r="EN97" s="97"/>
      <c r="EO97" s="97"/>
      <c r="EP97" s="97"/>
      <c r="EQ97" s="97"/>
      <c r="ER97" s="97"/>
      <c r="ES97" s="97"/>
      <c r="ET97" s="97"/>
      <c r="EU97" s="97"/>
    </row>
    <row r="98" spans="1:151" s="99" customFormat="1" ht="81.75" customHeight="1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</row>
    <row r="99" spans="1:151" s="99" customFormat="1" ht="79.5" customHeight="1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</row>
    <row r="100" spans="1:151" s="99" customFormat="1" ht="73.5" customHeight="1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</row>
    <row r="101" spans="1:151" s="99" customFormat="1" ht="73.5" customHeight="1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</row>
    <row r="102" spans="1:151" s="105" customFormat="1" ht="73.5" customHeight="1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</row>
    <row r="103" spans="1:151" s="105" customFormat="1" ht="73.5" customHeight="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</row>
    <row r="104" spans="1:151" s="105" customFormat="1" ht="48" customHeight="1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</row>
    <row r="105" spans="1:151" ht="51" customHeight="1"/>
    <row r="106" spans="1:151" ht="46.5" customHeight="1"/>
    <row r="107" spans="1:151" ht="57" customHeight="1"/>
    <row r="108" spans="1:151" ht="40.5" customHeight="1"/>
    <row r="109" spans="1:151" ht="48" customHeight="1"/>
    <row r="110" spans="1:151" ht="43.5" customHeight="1"/>
    <row r="111" spans="1:151" ht="32.25" customHeight="1"/>
    <row r="112" spans="1:151" ht="30" customHeight="1"/>
    <row r="115" ht="45" customHeight="1"/>
    <row r="120" ht="30" customHeight="1"/>
    <row r="138" ht="71.25" customHeight="1"/>
    <row r="139" ht="48.75" customHeight="1"/>
  </sheetData>
  <mergeCells count="119">
    <mergeCell ref="F21:G22"/>
    <mergeCell ref="A18:A20"/>
    <mergeCell ref="B18:B20"/>
    <mergeCell ref="D18:D20"/>
    <mergeCell ref="F18:F20"/>
    <mergeCell ref="H18:H20"/>
    <mergeCell ref="I18:I20"/>
    <mergeCell ref="J18:J20"/>
    <mergeCell ref="K18:K20"/>
    <mergeCell ref="L18:L20"/>
    <mergeCell ref="A39:A41"/>
    <mergeCell ref="B39:B41"/>
    <mergeCell ref="D39:D41"/>
    <mergeCell ref="H39:H41"/>
    <mergeCell ref="I39:I41"/>
    <mergeCell ref="J39:J41"/>
    <mergeCell ref="K39:K41"/>
    <mergeCell ref="L39:L41"/>
    <mergeCell ref="F39:F41"/>
    <mergeCell ref="A23:A24"/>
    <mergeCell ref="L25:L28"/>
    <mergeCell ref="L29:L31"/>
    <mergeCell ref="B23:B24"/>
    <mergeCell ref="L37:L38"/>
    <mergeCell ref="A32:A34"/>
    <mergeCell ref="B32:B34"/>
    <mergeCell ref="D32:D34"/>
    <mergeCell ref="F32:F34"/>
    <mergeCell ref="H32:H34"/>
    <mergeCell ref="I32:I34"/>
    <mergeCell ref="J32:J34"/>
    <mergeCell ref="K32:K34"/>
    <mergeCell ref="L32:L34"/>
    <mergeCell ref="H29:H31"/>
    <mergeCell ref="I29:I31"/>
    <mergeCell ref="J29:J31"/>
    <mergeCell ref="K29:K31"/>
    <mergeCell ref="A25:A28"/>
    <mergeCell ref="H25:H28"/>
    <mergeCell ref="I25:I28"/>
    <mergeCell ref="J25:J28"/>
    <mergeCell ref="K25:K28"/>
    <mergeCell ref="A29:A31"/>
    <mergeCell ref="B29:B31"/>
    <mergeCell ref="D29:D31"/>
    <mergeCell ref="A42:A45"/>
    <mergeCell ref="A35:A36"/>
    <mergeCell ref="B35:B36"/>
    <mergeCell ref="D35:D36"/>
    <mergeCell ref="F35:F36"/>
    <mergeCell ref="H35:H36"/>
    <mergeCell ref="I35:I36"/>
    <mergeCell ref="J35:J36"/>
    <mergeCell ref="K35:K36"/>
    <mergeCell ref="D37:D38"/>
    <mergeCell ref="F37:F38"/>
    <mergeCell ref="H37:H38"/>
    <mergeCell ref="I37:I38"/>
    <mergeCell ref="J37:J38"/>
    <mergeCell ref="K37:K38"/>
    <mergeCell ref="A37:A38"/>
    <mergeCell ref="L6:L7"/>
    <mergeCell ref="B49:E49"/>
    <mergeCell ref="L23:L24"/>
    <mergeCell ref="K23:K24"/>
    <mergeCell ref="J23:J24"/>
    <mergeCell ref="I23:I24"/>
    <mergeCell ref="F23:G24"/>
    <mergeCell ref="H23:H24"/>
    <mergeCell ref="B37:B38"/>
    <mergeCell ref="B25:B28"/>
    <mergeCell ref="D25:D28"/>
    <mergeCell ref="F25:F28"/>
    <mergeCell ref="L42:L45"/>
    <mergeCell ref="D23:D24"/>
    <mergeCell ref="B42:B45"/>
    <mergeCell ref="D42:D45"/>
    <mergeCell ref="F42:F45"/>
    <mergeCell ref="H42:H45"/>
    <mergeCell ref="I42:I45"/>
    <mergeCell ref="J42:J45"/>
    <mergeCell ref="K42:K45"/>
    <mergeCell ref="K12:K17"/>
    <mergeCell ref="L12:L17"/>
    <mergeCell ref="F29:F31"/>
    <mergeCell ref="K6:K7"/>
    <mergeCell ref="J6:J7"/>
    <mergeCell ref="H5:J5"/>
    <mergeCell ref="I9:I11"/>
    <mergeCell ref="J9:J11"/>
    <mergeCell ref="H9:H11"/>
    <mergeCell ref="F9:F11"/>
    <mergeCell ref="G9:G11"/>
    <mergeCell ref="H6:H7"/>
    <mergeCell ref="I6:I7"/>
    <mergeCell ref="L35:L36"/>
    <mergeCell ref="D21:D22"/>
    <mergeCell ref="J21:J22"/>
    <mergeCell ref="K21:K22"/>
    <mergeCell ref="H21:H22"/>
    <mergeCell ref="I21:I22"/>
    <mergeCell ref="L21:L22"/>
    <mergeCell ref="A3:J3"/>
    <mergeCell ref="A5:A7"/>
    <mergeCell ref="B6:B7"/>
    <mergeCell ref="E6:E7"/>
    <mergeCell ref="A9:A11"/>
    <mergeCell ref="B5:E5"/>
    <mergeCell ref="D6:D7"/>
    <mergeCell ref="I12:I17"/>
    <mergeCell ref="J12:J17"/>
    <mergeCell ref="D12:D17"/>
    <mergeCell ref="H12:H17"/>
    <mergeCell ref="F12:F17"/>
    <mergeCell ref="A12:A17"/>
    <mergeCell ref="B12:B17"/>
    <mergeCell ref="K5:L5"/>
    <mergeCell ref="F8:G8"/>
    <mergeCell ref="F5:G7"/>
  </mergeCells>
  <phoneticPr fontId="10" type="noConversion"/>
  <pageMargins left="0.7" right="0.7" top="0.75" bottom="0.75" header="0.3" footer="0.3"/>
  <pageSetup paperSize="9" scale="74" fitToHeight="0" orientation="portrait" r:id="rId1"/>
  <rowBreaks count="1" manualBreakCount="1">
    <brk id="2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8"/>
  <sheetViews>
    <sheetView view="pageBreakPreview" topLeftCell="A77" zoomScale="80" zoomScaleNormal="90" zoomScaleSheetLayoutView="80" workbookViewId="0">
      <selection activeCell="C88" sqref="C88"/>
    </sheetView>
  </sheetViews>
  <sheetFormatPr defaultRowHeight="15"/>
  <cols>
    <col min="1" max="1" width="3" customWidth="1"/>
    <col min="2" max="2" width="12" style="4" customWidth="1"/>
    <col min="3" max="3" width="21.5703125" style="5" customWidth="1"/>
    <col min="4" max="4" width="27.5703125" style="3" customWidth="1"/>
    <col min="5" max="8" width="27.5703125" style="4" customWidth="1"/>
  </cols>
  <sheetData>
    <row r="1" spans="1:9" ht="88.5" customHeight="1">
      <c r="A1" s="283" t="s">
        <v>232</v>
      </c>
      <c r="B1" s="283"/>
      <c r="C1" s="283"/>
      <c r="D1" s="283"/>
      <c r="E1" s="283"/>
      <c r="F1" s="283"/>
      <c r="G1" s="283"/>
      <c r="H1" s="283"/>
    </row>
    <row r="2" spans="1:9" ht="34.5" customHeight="1">
      <c r="A2" s="12" t="s">
        <v>356</v>
      </c>
      <c r="B2" s="250" t="s">
        <v>234</v>
      </c>
      <c r="C2" s="251"/>
      <c r="D2" s="84"/>
      <c r="E2" s="252" t="s">
        <v>358</v>
      </c>
      <c r="F2" s="284" t="s">
        <v>236</v>
      </c>
      <c r="G2" s="285"/>
      <c r="H2" s="286"/>
      <c r="I2" s="1"/>
    </row>
    <row r="3" spans="1:9" ht="99" customHeight="1">
      <c r="A3" s="13"/>
      <c r="B3" s="255" t="s">
        <v>233</v>
      </c>
      <c r="C3" s="252" t="s">
        <v>235</v>
      </c>
      <c r="D3" s="221" t="s">
        <v>229</v>
      </c>
      <c r="E3" s="253"/>
      <c r="F3" s="252" t="s">
        <v>237</v>
      </c>
      <c r="G3" s="252" t="s">
        <v>360</v>
      </c>
      <c r="H3" s="252" t="s">
        <v>354</v>
      </c>
      <c r="I3" s="1"/>
    </row>
    <row r="4" spans="1:9" ht="64.5" customHeight="1">
      <c r="A4" s="14"/>
      <c r="B4" s="256"/>
      <c r="C4" s="254"/>
      <c r="D4" s="222"/>
      <c r="E4" s="254"/>
      <c r="F4" s="254"/>
      <c r="G4" s="254"/>
      <c r="H4" s="254"/>
      <c r="I4" s="1"/>
    </row>
    <row r="5" spans="1:9" ht="15.75">
      <c r="A5" s="15">
        <v>1</v>
      </c>
      <c r="B5" s="15">
        <v>2</v>
      </c>
      <c r="C5" s="16">
        <v>3</v>
      </c>
      <c r="D5" s="93">
        <v>4</v>
      </c>
      <c r="E5" s="15">
        <v>5</v>
      </c>
      <c r="F5" s="51">
        <v>6</v>
      </c>
      <c r="G5" s="51">
        <v>7</v>
      </c>
      <c r="H5" s="51">
        <v>8</v>
      </c>
      <c r="I5" s="1"/>
    </row>
    <row r="6" spans="1:9" ht="39" customHeight="1">
      <c r="A6" s="17" t="s">
        <v>362</v>
      </c>
      <c r="B6" s="226" t="s">
        <v>277</v>
      </c>
      <c r="C6" s="72" t="s">
        <v>363</v>
      </c>
      <c r="D6" s="223" t="s">
        <v>304</v>
      </c>
      <c r="E6" s="220" t="s">
        <v>365</v>
      </c>
      <c r="F6" s="257">
        <v>18000</v>
      </c>
      <c r="G6" s="257">
        <v>90</v>
      </c>
      <c r="H6" s="257">
        <v>1620000</v>
      </c>
      <c r="I6" s="2"/>
    </row>
    <row r="7" spans="1:9" ht="36.75" customHeight="1">
      <c r="A7" s="18"/>
      <c r="B7" s="227"/>
      <c r="C7" s="72" t="s">
        <v>366</v>
      </c>
      <c r="D7" s="225"/>
      <c r="E7" s="221"/>
      <c r="F7" s="258"/>
      <c r="G7" s="258"/>
      <c r="H7" s="258"/>
    </row>
    <row r="8" spans="1:9" ht="42.75" customHeight="1">
      <c r="A8" s="18"/>
      <c r="B8" s="227"/>
      <c r="C8" s="72" t="s">
        <v>367</v>
      </c>
      <c r="D8" s="225"/>
      <c r="E8" s="221"/>
      <c r="F8" s="258"/>
      <c r="G8" s="258"/>
      <c r="H8" s="258"/>
    </row>
    <row r="9" spans="1:9" ht="38.25" customHeight="1">
      <c r="A9" s="18"/>
      <c r="B9" s="227"/>
      <c r="C9" s="72" t="s">
        <v>368</v>
      </c>
      <c r="D9" s="225"/>
      <c r="E9" s="221"/>
      <c r="F9" s="258"/>
      <c r="G9" s="258"/>
      <c r="H9" s="258"/>
    </row>
    <row r="10" spans="1:9" ht="39.75" customHeight="1">
      <c r="A10" s="20"/>
      <c r="B10" s="228"/>
      <c r="C10" s="73" t="s">
        <v>369</v>
      </c>
      <c r="D10" s="224"/>
      <c r="E10" s="222"/>
      <c r="F10" s="259"/>
      <c r="G10" s="259"/>
      <c r="H10" s="259"/>
    </row>
    <row r="11" spans="1:9" ht="42" customHeight="1">
      <c r="A11" s="17" t="s">
        <v>191</v>
      </c>
      <c r="B11" s="226" t="s">
        <v>277</v>
      </c>
      <c r="C11" s="55" t="s">
        <v>378</v>
      </c>
      <c r="D11" s="223" t="s">
        <v>305</v>
      </c>
      <c r="E11" s="220" t="s">
        <v>365</v>
      </c>
      <c r="F11" s="257">
        <v>18000</v>
      </c>
      <c r="G11" s="257">
        <v>72</v>
      </c>
      <c r="H11" s="257">
        <v>1296000</v>
      </c>
    </row>
    <row r="12" spans="1:9" ht="31.5">
      <c r="A12" s="19"/>
      <c r="B12" s="227"/>
      <c r="C12" s="55" t="s">
        <v>380</v>
      </c>
      <c r="D12" s="225"/>
      <c r="E12" s="221"/>
      <c r="F12" s="258"/>
      <c r="G12" s="258"/>
      <c r="H12" s="258"/>
    </row>
    <row r="13" spans="1:9" ht="33" customHeight="1">
      <c r="A13" s="19"/>
      <c r="B13" s="227"/>
      <c r="C13" s="22" t="s">
        <v>302</v>
      </c>
      <c r="D13" s="225"/>
      <c r="E13" s="221"/>
      <c r="F13" s="258"/>
      <c r="G13" s="258"/>
      <c r="H13" s="258"/>
    </row>
    <row r="14" spans="1:9" ht="15.75">
      <c r="A14" s="21"/>
      <c r="B14" s="228"/>
      <c r="C14" s="55" t="s">
        <v>381</v>
      </c>
      <c r="D14" s="224"/>
      <c r="E14" s="222"/>
      <c r="F14" s="259"/>
      <c r="G14" s="259"/>
      <c r="H14" s="259"/>
    </row>
    <row r="15" spans="1:9" ht="31.5" customHeight="1">
      <c r="A15" s="17" t="s">
        <v>192</v>
      </c>
      <c r="B15" s="232" t="s">
        <v>296</v>
      </c>
      <c r="C15" s="55" t="s">
        <v>375</v>
      </c>
      <c r="D15" s="223" t="s">
        <v>306</v>
      </c>
      <c r="E15" s="220" t="s">
        <v>365</v>
      </c>
      <c r="F15" s="257">
        <v>18000</v>
      </c>
      <c r="G15" s="257">
        <v>54</v>
      </c>
      <c r="H15" s="257">
        <v>972000</v>
      </c>
    </row>
    <row r="16" spans="1:9" ht="15.75">
      <c r="A16" s="19"/>
      <c r="B16" s="232"/>
      <c r="C16" s="55" t="s">
        <v>376</v>
      </c>
      <c r="D16" s="225"/>
      <c r="E16" s="221"/>
      <c r="F16" s="258"/>
      <c r="G16" s="258"/>
      <c r="H16" s="258"/>
    </row>
    <row r="17" spans="1:8" ht="15.75">
      <c r="A17" s="21"/>
      <c r="B17" s="232"/>
      <c r="C17" s="55" t="s">
        <v>377</v>
      </c>
      <c r="D17" s="224"/>
      <c r="E17" s="222"/>
      <c r="F17" s="259"/>
      <c r="G17" s="259"/>
      <c r="H17" s="259"/>
    </row>
    <row r="18" spans="1:8" ht="36" customHeight="1">
      <c r="A18" s="17" t="s">
        <v>193</v>
      </c>
      <c r="B18" s="232" t="s">
        <v>296</v>
      </c>
      <c r="C18" s="55" t="s">
        <v>383</v>
      </c>
      <c r="D18" s="223" t="s">
        <v>307</v>
      </c>
      <c r="E18" s="220" t="s">
        <v>365</v>
      </c>
      <c r="F18" s="257">
        <v>18000</v>
      </c>
      <c r="G18" s="257">
        <v>54</v>
      </c>
      <c r="H18" s="257">
        <v>972000</v>
      </c>
    </row>
    <row r="19" spans="1:8" ht="63" customHeight="1">
      <c r="A19" s="19"/>
      <c r="B19" s="232"/>
      <c r="C19" s="55" t="s">
        <v>384</v>
      </c>
      <c r="D19" s="225"/>
      <c r="E19" s="221"/>
      <c r="F19" s="258"/>
      <c r="G19" s="258"/>
      <c r="H19" s="258"/>
    </row>
    <row r="20" spans="1:8" ht="15.75">
      <c r="A20" s="19"/>
      <c r="B20" s="232"/>
      <c r="C20" s="56" t="s">
        <v>385</v>
      </c>
      <c r="D20" s="224"/>
      <c r="E20" s="222"/>
      <c r="F20" s="259"/>
      <c r="G20" s="259"/>
      <c r="H20" s="259"/>
    </row>
    <row r="21" spans="1:8" ht="49.5" customHeight="1">
      <c r="A21" s="17" t="s">
        <v>194</v>
      </c>
      <c r="B21" s="226" t="s">
        <v>286</v>
      </c>
      <c r="C21" s="55" t="s">
        <v>386</v>
      </c>
      <c r="D21" s="223" t="s">
        <v>308</v>
      </c>
      <c r="E21" s="220" t="s">
        <v>365</v>
      </c>
      <c r="F21" s="246">
        <v>18000</v>
      </c>
      <c r="G21" s="246">
        <v>54</v>
      </c>
      <c r="H21" s="246">
        <v>972000</v>
      </c>
    </row>
    <row r="22" spans="1:8" ht="31.5">
      <c r="A22" s="19"/>
      <c r="B22" s="227"/>
      <c r="C22" s="55" t="s">
        <v>387</v>
      </c>
      <c r="D22" s="225"/>
      <c r="E22" s="221"/>
      <c r="F22" s="265"/>
      <c r="G22" s="265"/>
      <c r="H22" s="265"/>
    </row>
    <row r="23" spans="1:8" ht="15.75">
      <c r="A23" s="21"/>
      <c r="B23" s="228"/>
      <c r="C23" s="55" t="s">
        <v>388</v>
      </c>
      <c r="D23" s="224"/>
      <c r="E23" s="222"/>
      <c r="F23" s="247"/>
      <c r="G23" s="247"/>
      <c r="H23" s="247"/>
    </row>
    <row r="24" spans="1:8" ht="48.75" customHeight="1">
      <c r="A24" s="19" t="s">
        <v>214</v>
      </c>
      <c r="B24" s="232" t="s">
        <v>296</v>
      </c>
      <c r="C24" s="59" t="s">
        <v>390</v>
      </c>
      <c r="D24" s="223" t="s">
        <v>309</v>
      </c>
      <c r="E24" s="220" t="s">
        <v>365</v>
      </c>
      <c r="F24" s="257">
        <v>18000</v>
      </c>
      <c r="G24" s="257">
        <v>54</v>
      </c>
      <c r="H24" s="257">
        <v>972000</v>
      </c>
    </row>
    <row r="25" spans="1:8" ht="31.5">
      <c r="A25" s="19"/>
      <c r="B25" s="232"/>
      <c r="C25" s="55" t="s">
        <v>391</v>
      </c>
      <c r="D25" s="225"/>
      <c r="E25" s="221"/>
      <c r="F25" s="258"/>
      <c r="G25" s="258"/>
      <c r="H25" s="258"/>
    </row>
    <row r="26" spans="1:8" ht="15.75">
      <c r="A26" s="21"/>
      <c r="B26" s="232"/>
      <c r="C26" s="55" t="s">
        <v>392</v>
      </c>
      <c r="D26" s="224"/>
      <c r="E26" s="222"/>
      <c r="F26" s="259"/>
      <c r="G26" s="259"/>
      <c r="H26" s="259"/>
    </row>
    <row r="27" spans="1:8" ht="31.5">
      <c r="A27" s="17" t="s">
        <v>195</v>
      </c>
      <c r="B27" s="232" t="s">
        <v>296</v>
      </c>
      <c r="C27" s="55" t="s">
        <v>394</v>
      </c>
      <c r="D27" s="223" t="s">
        <v>310</v>
      </c>
      <c r="E27" s="220" t="s">
        <v>365</v>
      </c>
      <c r="F27" s="257">
        <v>18000</v>
      </c>
      <c r="G27" s="257">
        <v>54</v>
      </c>
      <c r="H27" s="257">
        <v>972000</v>
      </c>
    </row>
    <row r="28" spans="1:8" ht="15.75">
      <c r="A28" s="19"/>
      <c r="B28" s="232"/>
      <c r="C28" s="55" t="s">
        <v>395</v>
      </c>
      <c r="D28" s="225"/>
      <c r="E28" s="221"/>
      <c r="F28" s="258"/>
      <c r="G28" s="258"/>
      <c r="H28" s="258"/>
    </row>
    <row r="29" spans="1:8" ht="15.75">
      <c r="A29" s="21"/>
      <c r="B29" s="232"/>
      <c r="C29" s="55" t="s">
        <v>396</v>
      </c>
      <c r="D29" s="224"/>
      <c r="E29" s="222"/>
      <c r="F29" s="259"/>
      <c r="G29" s="259"/>
      <c r="H29" s="259"/>
    </row>
    <row r="30" spans="1:8" s="3" customFormat="1" ht="61.5" customHeight="1">
      <c r="A30" s="24" t="s">
        <v>370</v>
      </c>
      <c r="B30" s="220" t="s">
        <v>296</v>
      </c>
      <c r="C30" s="25" t="s">
        <v>372</v>
      </c>
      <c r="D30" s="223" t="s">
        <v>311</v>
      </c>
      <c r="E30" s="217" t="s">
        <v>365</v>
      </c>
      <c r="F30" s="235">
        <v>18000</v>
      </c>
      <c r="G30" s="235">
        <v>72</v>
      </c>
      <c r="H30" s="235">
        <v>1296000</v>
      </c>
    </row>
    <row r="31" spans="1:8" s="3" customFormat="1" ht="31.5">
      <c r="A31" s="26"/>
      <c r="B31" s="221"/>
      <c r="C31" s="25" t="s">
        <v>373</v>
      </c>
      <c r="D31" s="225"/>
      <c r="E31" s="218"/>
      <c r="F31" s="237"/>
      <c r="G31" s="237"/>
      <c r="H31" s="237"/>
    </row>
    <row r="32" spans="1:8" ht="15.75">
      <c r="A32" s="26"/>
      <c r="B32" s="221"/>
      <c r="C32" s="25" t="s">
        <v>230</v>
      </c>
      <c r="D32" s="225"/>
      <c r="E32" s="218"/>
      <c r="F32" s="237"/>
      <c r="G32" s="237"/>
      <c r="H32" s="237"/>
    </row>
    <row r="33" spans="1:8" ht="31.5">
      <c r="A33" s="27"/>
      <c r="B33" s="222"/>
      <c r="C33" s="25" t="s">
        <v>374</v>
      </c>
      <c r="D33" s="224"/>
      <c r="E33" s="219"/>
      <c r="F33" s="236"/>
      <c r="G33" s="236"/>
      <c r="H33" s="236"/>
    </row>
    <row r="34" spans="1:8" ht="47.25" hidden="1" customHeight="1">
      <c r="A34" s="260" t="s">
        <v>382</v>
      </c>
      <c r="B34" s="261" t="s">
        <v>231</v>
      </c>
      <c r="C34" s="28" t="s">
        <v>215</v>
      </c>
      <c r="D34" s="81"/>
      <c r="E34" s="262" t="s">
        <v>365</v>
      </c>
      <c r="F34" s="287">
        <v>18000</v>
      </c>
      <c r="G34" s="287">
        <v>54</v>
      </c>
      <c r="H34" s="287">
        <v>972000</v>
      </c>
    </row>
    <row r="35" spans="1:8" ht="47.25" hidden="1" customHeight="1">
      <c r="A35" s="260"/>
      <c r="B35" s="261"/>
      <c r="C35" s="28" t="s">
        <v>218</v>
      </c>
      <c r="D35" s="82"/>
      <c r="E35" s="263"/>
      <c r="F35" s="288"/>
      <c r="G35" s="288"/>
      <c r="H35" s="288"/>
    </row>
    <row r="36" spans="1:8" ht="34.5" hidden="1" customHeight="1">
      <c r="A36" s="260"/>
      <c r="B36" s="261"/>
      <c r="C36" s="28" t="s">
        <v>218</v>
      </c>
      <c r="D36" s="83"/>
      <c r="E36" s="264"/>
      <c r="F36" s="289"/>
      <c r="G36" s="289"/>
      <c r="H36" s="289"/>
    </row>
    <row r="37" spans="1:8" ht="51.75" customHeight="1">
      <c r="A37" s="29"/>
      <c r="B37" s="226" t="s">
        <v>299</v>
      </c>
      <c r="C37" s="55" t="s">
        <v>225</v>
      </c>
      <c r="D37" s="223" t="s">
        <v>312</v>
      </c>
      <c r="E37" s="220" t="s">
        <v>365</v>
      </c>
      <c r="F37" s="257">
        <v>18000</v>
      </c>
      <c r="G37" s="257">
        <v>72</v>
      </c>
      <c r="H37" s="257">
        <v>1296000</v>
      </c>
    </row>
    <row r="38" spans="1:8" ht="52.5" customHeight="1">
      <c r="A38" s="26"/>
      <c r="B38" s="227"/>
      <c r="C38" s="30" t="s">
        <v>399</v>
      </c>
      <c r="D38" s="225"/>
      <c r="E38" s="221"/>
      <c r="F38" s="258"/>
      <c r="G38" s="258"/>
      <c r="H38" s="258"/>
    </row>
    <row r="39" spans="1:8" ht="54" customHeight="1">
      <c r="A39" s="26" t="s">
        <v>219</v>
      </c>
      <c r="B39" s="227"/>
      <c r="C39" s="30" t="s">
        <v>400</v>
      </c>
      <c r="D39" s="225"/>
      <c r="E39" s="221"/>
      <c r="F39" s="258"/>
      <c r="G39" s="258"/>
      <c r="H39" s="258"/>
    </row>
    <row r="40" spans="1:8" ht="45.75" customHeight="1">
      <c r="A40" s="27"/>
      <c r="B40" s="228"/>
      <c r="C40" s="30" t="s">
        <v>401</v>
      </c>
      <c r="D40" s="224"/>
      <c r="E40" s="222"/>
      <c r="F40" s="259"/>
      <c r="G40" s="259"/>
      <c r="H40" s="259"/>
    </row>
    <row r="41" spans="1:8" ht="42" customHeight="1">
      <c r="A41" s="24" t="s">
        <v>382</v>
      </c>
      <c r="B41" s="226" t="s">
        <v>277</v>
      </c>
      <c r="C41" s="55" t="s">
        <v>289</v>
      </c>
      <c r="D41" s="223" t="s">
        <v>312</v>
      </c>
      <c r="E41" s="217" t="s">
        <v>365</v>
      </c>
      <c r="F41" s="235">
        <v>18000</v>
      </c>
      <c r="G41" s="235">
        <v>72</v>
      </c>
      <c r="H41" s="235">
        <v>1296000</v>
      </c>
    </row>
    <row r="42" spans="1:8" ht="33.75" customHeight="1">
      <c r="A42" s="26"/>
      <c r="B42" s="227"/>
      <c r="C42" s="220" t="s">
        <v>290</v>
      </c>
      <c r="D42" s="225"/>
      <c r="E42" s="218"/>
      <c r="F42" s="237"/>
      <c r="G42" s="237"/>
      <c r="H42" s="237"/>
    </row>
    <row r="43" spans="1:8" ht="17.25" customHeight="1">
      <c r="A43" s="26"/>
      <c r="B43" s="227"/>
      <c r="C43" s="222"/>
      <c r="D43" s="225"/>
      <c r="E43" s="218"/>
      <c r="F43" s="237"/>
      <c r="G43" s="237"/>
      <c r="H43" s="237"/>
    </row>
    <row r="44" spans="1:8" ht="15.75">
      <c r="A44" s="26"/>
      <c r="B44" s="227"/>
      <c r="C44" s="220" t="s">
        <v>291</v>
      </c>
      <c r="D44" s="225"/>
      <c r="E44" s="218"/>
      <c r="F44" s="237"/>
      <c r="G44" s="237"/>
      <c r="H44" s="237"/>
    </row>
    <row r="45" spans="1:8" ht="15.75">
      <c r="A45" s="26"/>
      <c r="B45" s="227"/>
      <c r="C45" s="222"/>
      <c r="D45" s="225"/>
      <c r="E45" s="218"/>
      <c r="F45" s="237"/>
      <c r="G45" s="237"/>
      <c r="H45" s="237"/>
    </row>
    <row r="46" spans="1:8" ht="15.75">
      <c r="A46" s="27"/>
      <c r="B46" s="228"/>
      <c r="C46" s="55" t="s">
        <v>292</v>
      </c>
      <c r="D46" s="224"/>
      <c r="E46" s="219"/>
      <c r="F46" s="236"/>
      <c r="G46" s="236"/>
      <c r="H46" s="236"/>
    </row>
    <row r="47" spans="1:8" ht="31.5">
      <c r="A47" s="24" t="s">
        <v>217</v>
      </c>
      <c r="B47" s="226" t="s">
        <v>297</v>
      </c>
      <c r="C47" s="25" t="s">
        <v>403</v>
      </c>
      <c r="D47" s="223" t="s">
        <v>312</v>
      </c>
      <c r="E47" s="217" t="s">
        <v>365</v>
      </c>
      <c r="F47" s="235">
        <v>18000</v>
      </c>
      <c r="G47" s="235">
        <v>42</v>
      </c>
      <c r="H47" s="235">
        <v>756000</v>
      </c>
    </row>
    <row r="48" spans="1:8" ht="45.75" customHeight="1">
      <c r="A48" s="27"/>
      <c r="B48" s="228"/>
      <c r="C48" s="25" t="s">
        <v>404</v>
      </c>
      <c r="D48" s="224"/>
      <c r="E48" s="219"/>
      <c r="F48" s="236"/>
      <c r="G48" s="236"/>
      <c r="H48" s="236"/>
    </row>
    <row r="49" spans="1:8" ht="31.5">
      <c r="A49" s="24" t="s">
        <v>389</v>
      </c>
      <c r="B49" s="226" t="s">
        <v>300</v>
      </c>
      <c r="C49" s="34" t="s">
        <v>406</v>
      </c>
      <c r="D49" s="223" t="s">
        <v>313</v>
      </c>
      <c r="E49" s="217" t="s">
        <v>365</v>
      </c>
      <c r="F49" s="235">
        <v>18000</v>
      </c>
      <c r="G49" s="235">
        <v>54</v>
      </c>
      <c r="H49" s="235">
        <v>972000</v>
      </c>
    </row>
    <row r="50" spans="1:8" ht="31.5">
      <c r="A50" s="26"/>
      <c r="B50" s="227"/>
      <c r="C50" s="33" t="s">
        <v>407</v>
      </c>
      <c r="D50" s="225"/>
      <c r="E50" s="218"/>
      <c r="F50" s="237"/>
      <c r="G50" s="237"/>
      <c r="H50" s="237"/>
    </row>
    <row r="51" spans="1:8" ht="31.5">
      <c r="A51" s="27"/>
      <c r="B51" s="228"/>
      <c r="C51" s="34" t="s">
        <v>408</v>
      </c>
      <c r="D51" s="224"/>
      <c r="E51" s="219"/>
      <c r="F51" s="236"/>
      <c r="G51" s="236"/>
      <c r="H51" s="236"/>
    </row>
    <row r="52" spans="1:8" ht="31.5">
      <c r="A52" s="24" t="s">
        <v>393</v>
      </c>
      <c r="B52" s="226" t="s">
        <v>297</v>
      </c>
      <c r="C52" s="25" t="s">
        <v>410</v>
      </c>
      <c r="D52" s="223" t="s">
        <v>313</v>
      </c>
      <c r="E52" s="217" t="s">
        <v>365</v>
      </c>
      <c r="F52" s="235">
        <v>18000</v>
      </c>
      <c r="G52" s="235">
        <v>42</v>
      </c>
      <c r="H52" s="235">
        <v>756000</v>
      </c>
    </row>
    <row r="53" spans="1:8" ht="31.5">
      <c r="A53" s="27"/>
      <c r="B53" s="228"/>
      <c r="C53" s="25" t="s">
        <v>411</v>
      </c>
      <c r="D53" s="224"/>
      <c r="E53" s="219"/>
      <c r="F53" s="236"/>
      <c r="G53" s="236"/>
      <c r="H53" s="236"/>
    </row>
    <row r="54" spans="1:8" ht="31.5">
      <c r="A54" s="24" t="s">
        <v>371</v>
      </c>
      <c r="B54" s="226" t="s">
        <v>297</v>
      </c>
      <c r="C54" s="25" t="s">
        <v>414</v>
      </c>
      <c r="D54" s="223" t="s">
        <v>314</v>
      </c>
      <c r="E54" s="217" t="s">
        <v>365</v>
      </c>
      <c r="F54" s="235">
        <v>18000</v>
      </c>
      <c r="G54" s="235">
        <v>42</v>
      </c>
      <c r="H54" s="235">
        <v>756000</v>
      </c>
    </row>
    <row r="55" spans="1:8" ht="15.75">
      <c r="A55" s="27"/>
      <c r="B55" s="228"/>
      <c r="C55" s="25" t="s">
        <v>415</v>
      </c>
      <c r="D55" s="224"/>
      <c r="E55" s="219"/>
      <c r="F55" s="236"/>
      <c r="G55" s="236"/>
      <c r="H55" s="236"/>
    </row>
    <row r="56" spans="1:8" ht="45" customHeight="1">
      <c r="A56" s="24" t="s">
        <v>397</v>
      </c>
      <c r="B56" s="226" t="s">
        <v>297</v>
      </c>
      <c r="C56" s="25" t="s">
        <v>417</v>
      </c>
      <c r="D56" s="223" t="s">
        <v>315</v>
      </c>
      <c r="E56" s="217" t="s">
        <v>365</v>
      </c>
      <c r="F56" s="244">
        <v>18000</v>
      </c>
      <c r="G56" s="69">
        <v>42</v>
      </c>
      <c r="H56" s="69">
        <v>756000</v>
      </c>
    </row>
    <row r="57" spans="1:8" ht="31.5">
      <c r="A57" s="27"/>
      <c r="B57" s="228"/>
      <c r="C57" s="25" t="s">
        <v>418</v>
      </c>
      <c r="D57" s="224"/>
      <c r="E57" s="219"/>
      <c r="F57" s="245"/>
      <c r="G57" s="70"/>
      <c r="H57" s="70"/>
    </row>
    <row r="58" spans="1:8" ht="31.5">
      <c r="A58" s="24" t="s">
        <v>398</v>
      </c>
      <c r="B58" s="57" t="s">
        <v>278</v>
      </c>
      <c r="C58" s="63" t="s">
        <v>420</v>
      </c>
      <c r="D58" s="223" t="s">
        <v>421</v>
      </c>
      <c r="E58" s="217" t="s">
        <v>365</v>
      </c>
      <c r="F58" s="235">
        <v>18000</v>
      </c>
      <c r="G58" s="235">
        <v>72</v>
      </c>
      <c r="H58" s="235">
        <v>1296000</v>
      </c>
    </row>
    <row r="59" spans="1:8" ht="31.5">
      <c r="A59" s="26"/>
      <c r="B59" s="36"/>
      <c r="C59" s="25" t="s">
        <v>422</v>
      </c>
      <c r="D59" s="225"/>
      <c r="E59" s="218"/>
      <c r="F59" s="237"/>
      <c r="G59" s="237"/>
      <c r="H59" s="237"/>
    </row>
    <row r="60" spans="1:8" ht="42" customHeight="1">
      <c r="A60" s="26"/>
      <c r="B60" s="36"/>
      <c r="C60" s="25" t="s">
        <v>423</v>
      </c>
      <c r="D60" s="225"/>
      <c r="E60" s="218"/>
      <c r="F60" s="237"/>
      <c r="G60" s="237"/>
      <c r="H60" s="237"/>
    </row>
    <row r="61" spans="1:8" ht="35.25" customHeight="1">
      <c r="A61" s="27"/>
      <c r="B61" s="32"/>
      <c r="C61" s="25" t="s">
        <v>424</v>
      </c>
      <c r="D61" s="224"/>
      <c r="E61" s="219"/>
      <c r="F61" s="236"/>
      <c r="G61" s="236"/>
      <c r="H61" s="236"/>
    </row>
    <row r="62" spans="1:8" ht="30.75" customHeight="1">
      <c r="A62" s="24" t="s">
        <v>220</v>
      </c>
      <c r="B62" s="57" t="s">
        <v>282</v>
      </c>
      <c r="C62" s="25" t="s">
        <v>426</v>
      </c>
      <c r="D62" s="223" t="s">
        <v>421</v>
      </c>
      <c r="E62" s="217" t="s">
        <v>365</v>
      </c>
      <c r="F62" s="235">
        <v>18000</v>
      </c>
      <c r="G62" s="235">
        <v>42</v>
      </c>
      <c r="H62" s="235">
        <v>756000</v>
      </c>
    </row>
    <row r="63" spans="1:8" ht="15.75">
      <c r="A63" s="27"/>
      <c r="B63" s="32"/>
      <c r="C63" s="61" t="s">
        <v>0</v>
      </c>
      <c r="D63" s="224"/>
      <c r="E63" s="219"/>
      <c r="F63" s="236"/>
      <c r="G63" s="236"/>
      <c r="H63" s="236"/>
    </row>
    <row r="64" spans="1:8" ht="31.5">
      <c r="A64" s="24" t="s">
        <v>402</v>
      </c>
      <c r="B64" s="57" t="s">
        <v>278</v>
      </c>
      <c r="C64" s="25" t="s">
        <v>2</v>
      </c>
      <c r="D64" s="223" t="s">
        <v>316</v>
      </c>
      <c r="E64" s="217" t="s">
        <v>365</v>
      </c>
      <c r="F64" s="235">
        <v>18000</v>
      </c>
      <c r="G64" s="235">
        <v>72</v>
      </c>
      <c r="H64" s="235">
        <v>1296000</v>
      </c>
    </row>
    <row r="65" spans="1:8" ht="31.5">
      <c r="A65" s="26"/>
      <c r="B65" s="36"/>
      <c r="C65" s="25" t="s">
        <v>3</v>
      </c>
      <c r="D65" s="225"/>
      <c r="E65" s="218"/>
      <c r="F65" s="237"/>
      <c r="G65" s="237"/>
      <c r="H65" s="237"/>
    </row>
    <row r="66" spans="1:8" ht="15.75">
      <c r="A66" s="26"/>
      <c r="B66" s="36"/>
      <c r="C66" s="25" t="s">
        <v>4</v>
      </c>
      <c r="D66" s="225"/>
      <c r="E66" s="218"/>
      <c r="F66" s="237"/>
      <c r="G66" s="237"/>
      <c r="H66" s="237"/>
    </row>
    <row r="67" spans="1:8" ht="15.75">
      <c r="A67" s="27"/>
      <c r="B67" s="32"/>
      <c r="C67" s="61" t="s">
        <v>5</v>
      </c>
      <c r="D67" s="224"/>
      <c r="E67" s="219"/>
      <c r="F67" s="236"/>
      <c r="G67" s="236"/>
      <c r="H67" s="236"/>
    </row>
    <row r="68" spans="1:8" ht="31.5">
      <c r="A68" s="267" t="s">
        <v>405</v>
      </c>
      <c r="B68" s="226" t="s">
        <v>301</v>
      </c>
      <c r="C68" s="25" t="s">
        <v>7</v>
      </c>
      <c r="D68" s="223" t="s">
        <v>316</v>
      </c>
      <c r="E68" s="217" t="s">
        <v>365</v>
      </c>
      <c r="F68" s="235">
        <v>18000</v>
      </c>
      <c r="G68" s="235">
        <v>54</v>
      </c>
      <c r="H68" s="235">
        <v>972000</v>
      </c>
    </row>
    <row r="69" spans="1:8" ht="31.5">
      <c r="A69" s="268"/>
      <c r="B69" s="227"/>
      <c r="C69" s="25" t="s">
        <v>8</v>
      </c>
      <c r="D69" s="225"/>
      <c r="E69" s="218"/>
      <c r="F69" s="237"/>
      <c r="G69" s="237"/>
      <c r="H69" s="237"/>
    </row>
    <row r="70" spans="1:8" ht="44.25" customHeight="1">
      <c r="A70" s="269"/>
      <c r="B70" s="228"/>
      <c r="C70" s="25" t="s">
        <v>9</v>
      </c>
      <c r="D70" s="224"/>
      <c r="E70" s="219"/>
      <c r="F70" s="236"/>
      <c r="G70" s="236"/>
      <c r="H70" s="236"/>
    </row>
    <row r="71" spans="1:8" ht="31.5" customHeight="1">
      <c r="A71" s="24" t="s">
        <v>409</v>
      </c>
      <c r="B71" s="226" t="s">
        <v>278</v>
      </c>
      <c r="C71" s="25" t="s">
        <v>10</v>
      </c>
      <c r="D71" s="223" t="s">
        <v>317</v>
      </c>
      <c r="E71" s="217" t="s">
        <v>365</v>
      </c>
      <c r="F71" s="52">
        <v>18000</v>
      </c>
      <c r="G71" s="52">
        <v>54</v>
      </c>
      <c r="H71" s="52">
        <v>972000</v>
      </c>
    </row>
    <row r="72" spans="1:8" ht="15.75">
      <c r="A72" s="26"/>
      <c r="B72" s="227"/>
      <c r="C72" s="25" t="s">
        <v>11</v>
      </c>
      <c r="D72" s="225"/>
      <c r="E72" s="218"/>
      <c r="F72" s="53"/>
      <c r="G72" s="53"/>
      <c r="H72" s="53"/>
    </row>
    <row r="73" spans="1:8" ht="15.75">
      <c r="A73" s="27"/>
      <c r="B73" s="228"/>
      <c r="C73" s="25" t="s">
        <v>12</v>
      </c>
      <c r="D73" s="224"/>
      <c r="E73" s="219"/>
      <c r="F73" s="54"/>
      <c r="G73" s="54"/>
      <c r="H73" s="54"/>
    </row>
    <row r="74" spans="1:8" ht="31.5">
      <c r="A74" s="24" t="s">
        <v>412</v>
      </c>
      <c r="B74" s="226" t="s">
        <v>278</v>
      </c>
      <c r="C74" s="25" t="s">
        <v>14</v>
      </c>
      <c r="D74" s="223" t="s">
        <v>317</v>
      </c>
      <c r="E74" s="217" t="s">
        <v>365</v>
      </c>
      <c r="F74" s="235">
        <v>18000</v>
      </c>
      <c r="G74" s="235">
        <v>72</v>
      </c>
      <c r="H74" s="235">
        <v>1296000</v>
      </c>
    </row>
    <row r="75" spans="1:8" ht="31.5">
      <c r="A75" s="26"/>
      <c r="B75" s="227"/>
      <c r="C75" s="25" t="s">
        <v>15</v>
      </c>
      <c r="D75" s="225"/>
      <c r="E75" s="218"/>
      <c r="F75" s="237"/>
      <c r="G75" s="237"/>
      <c r="H75" s="237"/>
    </row>
    <row r="76" spans="1:8" ht="39.75" customHeight="1">
      <c r="A76" s="26"/>
      <c r="B76" s="227"/>
      <c r="C76" s="25" t="s">
        <v>16</v>
      </c>
      <c r="D76" s="225"/>
      <c r="E76" s="218"/>
      <c r="F76" s="237"/>
      <c r="G76" s="237"/>
      <c r="H76" s="237"/>
    </row>
    <row r="77" spans="1:8" ht="15.75">
      <c r="A77" s="27"/>
      <c r="B77" s="228"/>
      <c r="C77" s="25" t="s">
        <v>17</v>
      </c>
      <c r="D77" s="224"/>
      <c r="E77" s="219"/>
      <c r="F77" s="236"/>
      <c r="G77" s="236"/>
      <c r="H77" s="236"/>
    </row>
    <row r="78" spans="1:8" ht="31.5">
      <c r="A78" s="24" t="s">
        <v>413</v>
      </c>
      <c r="B78" s="226" t="s">
        <v>278</v>
      </c>
      <c r="C78" s="25" t="s">
        <v>19</v>
      </c>
      <c r="D78" s="223" t="s">
        <v>317</v>
      </c>
      <c r="E78" s="217" t="s">
        <v>365</v>
      </c>
      <c r="F78" s="235">
        <v>18000</v>
      </c>
      <c r="G78" s="235">
        <v>72</v>
      </c>
      <c r="H78" s="235">
        <v>1296000</v>
      </c>
    </row>
    <row r="79" spans="1:8" ht="31.5">
      <c r="A79" s="268"/>
      <c r="B79" s="227"/>
      <c r="C79" s="25" t="s">
        <v>20</v>
      </c>
      <c r="D79" s="225"/>
      <c r="E79" s="218"/>
      <c r="F79" s="237"/>
      <c r="G79" s="237"/>
      <c r="H79" s="237"/>
    </row>
    <row r="80" spans="1:8" ht="31.5">
      <c r="A80" s="268"/>
      <c r="B80" s="227"/>
      <c r="C80" s="25" t="s">
        <v>21</v>
      </c>
      <c r="D80" s="225"/>
      <c r="E80" s="218"/>
      <c r="F80" s="237"/>
      <c r="G80" s="237"/>
      <c r="H80" s="237"/>
    </row>
    <row r="81" spans="1:8" ht="31.5">
      <c r="A81" s="269"/>
      <c r="B81" s="228"/>
      <c r="C81" s="25" t="s">
        <v>21</v>
      </c>
      <c r="D81" s="224"/>
      <c r="E81" s="219"/>
      <c r="F81" s="236"/>
      <c r="G81" s="236"/>
      <c r="H81" s="236"/>
    </row>
    <row r="82" spans="1:8" ht="31.5" customHeight="1">
      <c r="A82" s="17" t="s">
        <v>416</v>
      </c>
      <c r="B82" s="229" t="s">
        <v>278</v>
      </c>
      <c r="C82" s="55" t="s">
        <v>23</v>
      </c>
      <c r="D82" s="223" t="s">
        <v>318</v>
      </c>
      <c r="E82" s="220" t="s">
        <v>365</v>
      </c>
      <c r="F82" s="257">
        <v>18000</v>
      </c>
      <c r="G82" s="257">
        <v>54</v>
      </c>
      <c r="H82" s="257">
        <v>972000</v>
      </c>
    </row>
    <row r="83" spans="1:8" ht="31.5">
      <c r="A83" s="19"/>
      <c r="B83" s="230"/>
      <c r="C83" s="55" t="s">
        <v>24</v>
      </c>
      <c r="D83" s="225"/>
      <c r="E83" s="221"/>
      <c r="F83" s="258"/>
      <c r="G83" s="258"/>
      <c r="H83" s="258"/>
    </row>
    <row r="84" spans="1:8" ht="31.5">
      <c r="A84" s="21"/>
      <c r="B84" s="231"/>
      <c r="C84" s="56" t="s">
        <v>29</v>
      </c>
      <c r="D84" s="224"/>
      <c r="E84" s="222"/>
      <c r="F84" s="259"/>
      <c r="G84" s="259"/>
      <c r="H84" s="259"/>
    </row>
    <row r="85" spans="1:8" ht="42" customHeight="1">
      <c r="A85" s="24" t="s">
        <v>419</v>
      </c>
      <c r="B85" s="58" t="s">
        <v>277</v>
      </c>
      <c r="C85" s="37" t="s">
        <v>26</v>
      </c>
      <c r="D85" s="223" t="s">
        <v>319</v>
      </c>
      <c r="E85" s="217" t="s">
        <v>365</v>
      </c>
      <c r="F85" s="235">
        <v>18000</v>
      </c>
      <c r="G85" s="235">
        <v>54</v>
      </c>
      <c r="H85" s="235">
        <v>972000</v>
      </c>
    </row>
    <row r="86" spans="1:8" ht="34.5" customHeight="1">
      <c r="A86" s="26"/>
      <c r="B86" s="36"/>
      <c r="C86" s="37" t="s">
        <v>27</v>
      </c>
      <c r="D86" s="225"/>
      <c r="E86" s="218"/>
      <c r="F86" s="237"/>
      <c r="G86" s="237"/>
      <c r="H86" s="237"/>
    </row>
    <row r="87" spans="1:8" ht="33.75" customHeight="1">
      <c r="A87" s="27"/>
      <c r="B87" s="32"/>
      <c r="C87" s="37" t="s">
        <v>28</v>
      </c>
      <c r="D87" s="224"/>
      <c r="E87" s="219"/>
      <c r="F87" s="236"/>
      <c r="G87" s="236"/>
      <c r="H87" s="236"/>
    </row>
    <row r="88" spans="1:8" ht="48.75" customHeight="1">
      <c r="A88" s="19" t="s">
        <v>425</v>
      </c>
      <c r="B88" s="75" t="s">
        <v>298</v>
      </c>
      <c r="C88" s="74" t="s">
        <v>238</v>
      </c>
      <c r="D88" s="223" t="s">
        <v>320</v>
      </c>
      <c r="E88" s="220" t="s">
        <v>365</v>
      </c>
      <c r="F88" s="257">
        <v>18000</v>
      </c>
      <c r="G88" s="257">
        <v>54</v>
      </c>
      <c r="H88" s="257">
        <v>972000</v>
      </c>
    </row>
    <row r="89" spans="1:8" ht="35.25" customHeight="1">
      <c r="A89" s="19"/>
      <c r="B89" s="76"/>
      <c r="C89" s="79" t="s">
        <v>239</v>
      </c>
      <c r="D89" s="225"/>
      <c r="E89" s="221"/>
      <c r="F89" s="258"/>
      <c r="G89" s="258"/>
      <c r="H89" s="258"/>
    </row>
    <row r="90" spans="1:8" ht="36.75" customHeight="1">
      <c r="A90" s="19"/>
      <c r="B90" s="76"/>
      <c r="C90" s="74" t="s">
        <v>240</v>
      </c>
      <c r="D90" s="224"/>
      <c r="E90" s="222"/>
      <c r="F90" s="259"/>
      <c r="G90" s="259"/>
      <c r="H90" s="259"/>
    </row>
    <row r="91" spans="1:8" ht="31.5">
      <c r="A91" s="24" t="s">
        <v>1</v>
      </c>
      <c r="B91" s="226" t="s">
        <v>278</v>
      </c>
      <c r="C91" s="33" t="s">
        <v>31</v>
      </c>
      <c r="D91" s="223" t="s">
        <v>320</v>
      </c>
      <c r="E91" s="217" t="s">
        <v>365</v>
      </c>
      <c r="F91" s="241">
        <v>18000</v>
      </c>
      <c r="G91" s="235">
        <v>54</v>
      </c>
      <c r="H91" s="235">
        <v>972000</v>
      </c>
    </row>
    <row r="92" spans="1:8" ht="31.5">
      <c r="A92" s="26"/>
      <c r="B92" s="227"/>
      <c r="C92" s="25" t="s">
        <v>32</v>
      </c>
      <c r="D92" s="225"/>
      <c r="E92" s="218"/>
      <c r="F92" s="242"/>
      <c r="G92" s="237"/>
      <c r="H92" s="237"/>
    </row>
    <row r="93" spans="1:8" ht="15.75">
      <c r="A93" s="27"/>
      <c r="B93" s="228"/>
      <c r="C93" s="25" t="s">
        <v>33</v>
      </c>
      <c r="D93" s="224"/>
      <c r="E93" s="219"/>
      <c r="F93" s="243"/>
      <c r="G93" s="236"/>
      <c r="H93" s="236"/>
    </row>
    <row r="94" spans="1:8" ht="45.75" customHeight="1">
      <c r="A94" s="24" t="s">
        <v>6</v>
      </c>
      <c r="B94" s="58" t="s">
        <v>282</v>
      </c>
      <c r="C94" s="25" t="s">
        <v>35</v>
      </c>
      <c r="D94" s="223" t="s">
        <v>321</v>
      </c>
      <c r="E94" s="217" t="s">
        <v>365</v>
      </c>
      <c r="F94" s="244">
        <v>18000</v>
      </c>
      <c r="G94" s="244">
        <v>54</v>
      </c>
      <c r="H94" s="244">
        <v>972000</v>
      </c>
    </row>
    <row r="95" spans="1:8" ht="39.75" customHeight="1">
      <c r="A95" s="26"/>
      <c r="B95" s="58"/>
      <c r="C95" s="25" t="s">
        <v>36</v>
      </c>
      <c r="D95" s="225"/>
      <c r="E95" s="218"/>
      <c r="F95" s="266"/>
      <c r="G95" s="266"/>
      <c r="H95" s="266"/>
    </row>
    <row r="96" spans="1:8" ht="39.75" customHeight="1">
      <c r="A96" s="27"/>
      <c r="B96" s="58"/>
      <c r="C96" s="25" t="s">
        <v>293</v>
      </c>
      <c r="D96" s="224"/>
      <c r="E96" s="219"/>
      <c r="F96" s="245"/>
      <c r="G96" s="245"/>
      <c r="H96" s="245"/>
    </row>
    <row r="97" spans="1:9" ht="31.5">
      <c r="A97" s="24" t="s">
        <v>196</v>
      </c>
      <c r="B97" s="226" t="s">
        <v>279</v>
      </c>
      <c r="C97" s="25" t="s">
        <v>38</v>
      </c>
      <c r="D97" s="223" t="s">
        <v>321</v>
      </c>
      <c r="E97" s="217" t="s">
        <v>365</v>
      </c>
      <c r="F97" s="235">
        <v>18000</v>
      </c>
      <c r="G97" s="235">
        <v>72</v>
      </c>
      <c r="H97" s="235">
        <v>1296000</v>
      </c>
    </row>
    <row r="98" spans="1:9" ht="31.5">
      <c r="A98" s="26"/>
      <c r="B98" s="227"/>
      <c r="C98" s="25" t="s">
        <v>39</v>
      </c>
      <c r="D98" s="225"/>
      <c r="E98" s="218"/>
      <c r="F98" s="237"/>
      <c r="G98" s="237"/>
      <c r="H98" s="237"/>
    </row>
    <row r="99" spans="1:9" ht="36" customHeight="1">
      <c r="A99" s="26"/>
      <c r="B99" s="227"/>
      <c r="C99" s="25" t="s">
        <v>40</v>
      </c>
      <c r="D99" s="225"/>
      <c r="E99" s="218"/>
      <c r="F99" s="237"/>
      <c r="G99" s="237"/>
      <c r="H99" s="237"/>
    </row>
    <row r="100" spans="1:9" ht="31.5">
      <c r="A100" s="27"/>
      <c r="B100" s="228"/>
      <c r="C100" s="25" t="s">
        <v>40</v>
      </c>
      <c r="D100" s="224"/>
      <c r="E100" s="219"/>
      <c r="F100" s="236"/>
      <c r="G100" s="236"/>
      <c r="H100" s="236"/>
    </row>
    <row r="101" spans="1:9" ht="52.5" customHeight="1">
      <c r="A101" s="24" t="s">
        <v>13</v>
      </c>
      <c r="B101" s="220" t="s">
        <v>278</v>
      </c>
      <c r="C101" s="25" t="s">
        <v>42</v>
      </c>
      <c r="D101" s="223" t="s">
        <v>322</v>
      </c>
      <c r="E101" s="217" t="s">
        <v>365</v>
      </c>
      <c r="F101" s="235">
        <v>18000</v>
      </c>
      <c r="G101" s="235">
        <v>54</v>
      </c>
      <c r="H101" s="235">
        <v>972000</v>
      </c>
    </row>
    <row r="102" spans="1:9" ht="31.5">
      <c r="A102" s="26"/>
      <c r="B102" s="221"/>
      <c r="C102" s="25" t="s">
        <v>43</v>
      </c>
      <c r="D102" s="225"/>
      <c r="E102" s="218"/>
      <c r="F102" s="237"/>
      <c r="G102" s="237"/>
      <c r="H102" s="237"/>
    </row>
    <row r="103" spans="1:9" ht="15.75">
      <c r="A103" s="27"/>
      <c r="B103" s="222"/>
      <c r="C103" s="25" t="s">
        <v>44</v>
      </c>
      <c r="D103" s="224"/>
      <c r="E103" s="219"/>
      <c r="F103" s="236"/>
      <c r="G103" s="236"/>
      <c r="H103" s="236"/>
    </row>
    <row r="104" spans="1:9" s="77" customFormat="1" ht="31.5">
      <c r="A104" s="17" t="s">
        <v>18</v>
      </c>
      <c r="B104" s="220" t="s">
        <v>282</v>
      </c>
      <c r="C104" s="55" t="s">
        <v>46</v>
      </c>
      <c r="D104" s="233">
        <v>42103</v>
      </c>
      <c r="E104" s="220" t="s">
        <v>365</v>
      </c>
      <c r="F104" s="257">
        <v>18000</v>
      </c>
      <c r="G104" s="257">
        <v>42</v>
      </c>
      <c r="H104" s="257">
        <v>756000</v>
      </c>
      <c r="I104" s="3"/>
    </row>
    <row r="105" spans="1:9" s="77" customFormat="1" ht="31.5">
      <c r="A105" s="21"/>
      <c r="B105" s="222"/>
      <c r="C105" s="56" t="s">
        <v>47</v>
      </c>
      <c r="D105" s="234"/>
      <c r="E105" s="222"/>
      <c r="F105" s="259"/>
      <c r="G105" s="259"/>
      <c r="H105" s="259"/>
      <c r="I105" s="3"/>
    </row>
    <row r="106" spans="1:9" s="77" customFormat="1" ht="42.75" customHeight="1">
      <c r="A106" s="223" t="s">
        <v>22</v>
      </c>
      <c r="B106" s="220" t="s">
        <v>278</v>
      </c>
      <c r="C106" s="55" t="s">
        <v>49</v>
      </c>
      <c r="D106" s="223" t="s">
        <v>323</v>
      </c>
      <c r="E106" s="220" t="s">
        <v>365</v>
      </c>
      <c r="F106" s="257">
        <v>18000</v>
      </c>
      <c r="G106" s="257">
        <v>72</v>
      </c>
      <c r="H106" s="257">
        <v>1296000</v>
      </c>
      <c r="I106" s="3"/>
    </row>
    <row r="107" spans="1:9" ht="31.5">
      <c r="A107" s="225"/>
      <c r="B107" s="221"/>
      <c r="C107" s="55" t="s">
        <v>50</v>
      </c>
      <c r="D107" s="225"/>
      <c r="E107" s="221"/>
      <c r="F107" s="258"/>
      <c r="G107" s="258"/>
      <c r="H107" s="258"/>
      <c r="I107" s="3"/>
    </row>
    <row r="108" spans="1:9" ht="15.75">
      <c r="A108" s="225"/>
      <c r="B108" s="221"/>
      <c r="C108" s="55" t="s">
        <v>51</v>
      </c>
      <c r="D108" s="225"/>
      <c r="E108" s="221"/>
      <c r="F108" s="258"/>
      <c r="G108" s="258"/>
      <c r="H108" s="258"/>
      <c r="I108" s="3"/>
    </row>
    <row r="109" spans="1:9" ht="15.75">
      <c r="A109" s="224"/>
      <c r="B109" s="222"/>
      <c r="C109" s="73" t="s">
        <v>51</v>
      </c>
      <c r="D109" s="224"/>
      <c r="E109" s="222"/>
      <c r="F109" s="259"/>
      <c r="G109" s="259"/>
      <c r="H109" s="259"/>
      <c r="I109" s="3"/>
    </row>
    <row r="110" spans="1:9" ht="31.5">
      <c r="A110" s="24" t="s">
        <v>25</v>
      </c>
      <c r="B110" s="220" t="s">
        <v>278</v>
      </c>
      <c r="C110" s="25" t="s">
        <v>53</v>
      </c>
      <c r="D110" s="223" t="s">
        <v>324</v>
      </c>
      <c r="E110" s="217" t="s">
        <v>365</v>
      </c>
      <c r="F110" s="235">
        <v>18000</v>
      </c>
      <c r="G110" s="235">
        <v>54</v>
      </c>
      <c r="H110" s="235">
        <v>972000</v>
      </c>
    </row>
    <row r="111" spans="1:9" ht="31.5">
      <c r="A111" s="26"/>
      <c r="B111" s="221"/>
      <c r="C111" s="25" t="s">
        <v>294</v>
      </c>
      <c r="D111" s="225"/>
      <c r="E111" s="218"/>
      <c r="F111" s="237"/>
      <c r="G111" s="237"/>
      <c r="H111" s="237"/>
    </row>
    <row r="112" spans="1:9" ht="36" customHeight="1">
      <c r="A112" s="27"/>
      <c r="B112" s="222"/>
      <c r="C112" s="25" t="s">
        <v>54</v>
      </c>
      <c r="D112" s="224"/>
      <c r="E112" s="219"/>
      <c r="F112" s="236"/>
      <c r="G112" s="236"/>
      <c r="H112" s="236"/>
    </row>
    <row r="113" spans="1:8" ht="31.5">
      <c r="A113" s="24" t="s">
        <v>30</v>
      </c>
      <c r="B113" s="232" t="s">
        <v>278</v>
      </c>
      <c r="C113" s="25" t="s">
        <v>56</v>
      </c>
      <c r="D113" s="223" t="s">
        <v>324</v>
      </c>
      <c r="E113" s="217" t="s">
        <v>365</v>
      </c>
      <c r="F113" s="235">
        <v>18000</v>
      </c>
      <c r="G113" s="235">
        <v>54</v>
      </c>
      <c r="H113" s="235">
        <v>972000</v>
      </c>
    </row>
    <row r="114" spans="1:8" ht="31.5">
      <c r="A114" s="26"/>
      <c r="B114" s="232"/>
      <c r="C114" s="25" t="s">
        <v>57</v>
      </c>
      <c r="D114" s="225"/>
      <c r="E114" s="218"/>
      <c r="F114" s="237"/>
      <c r="G114" s="237"/>
      <c r="H114" s="237"/>
    </row>
    <row r="115" spans="1:8" ht="15.75">
      <c r="A115" s="27"/>
      <c r="B115" s="232"/>
      <c r="C115" s="25" t="s">
        <v>58</v>
      </c>
      <c r="D115" s="224"/>
      <c r="E115" s="219"/>
      <c r="F115" s="236"/>
      <c r="G115" s="236"/>
      <c r="H115" s="236"/>
    </row>
    <row r="116" spans="1:8" ht="31.5">
      <c r="A116" s="24" t="s">
        <v>34</v>
      </c>
      <c r="B116" s="220" t="s">
        <v>278</v>
      </c>
      <c r="C116" s="25" t="s">
        <v>60</v>
      </c>
      <c r="D116" s="223" t="s">
        <v>325</v>
      </c>
      <c r="E116" s="217" t="s">
        <v>365</v>
      </c>
      <c r="F116" s="235">
        <v>18000</v>
      </c>
      <c r="G116" s="235">
        <v>72</v>
      </c>
      <c r="H116" s="235">
        <v>1296000</v>
      </c>
    </row>
    <row r="117" spans="1:8" ht="31.5">
      <c r="A117" s="26"/>
      <c r="B117" s="221"/>
      <c r="C117" s="25" t="s">
        <v>61</v>
      </c>
      <c r="D117" s="225"/>
      <c r="E117" s="218"/>
      <c r="F117" s="237"/>
      <c r="G117" s="237"/>
      <c r="H117" s="237"/>
    </row>
    <row r="118" spans="1:8" ht="31.5">
      <c r="A118" s="26"/>
      <c r="B118" s="221"/>
      <c r="C118" s="25" t="s">
        <v>62</v>
      </c>
      <c r="D118" s="225"/>
      <c r="E118" s="218"/>
      <c r="F118" s="237"/>
      <c r="G118" s="237"/>
      <c r="H118" s="237"/>
    </row>
    <row r="119" spans="1:8" ht="31.5">
      <c r="A119" s="27"/>
      <c r="B119" s="222"/>
      <c r="C119" s="25" t="s">
        <v>63</v>
      </c>
      <c r="D119" s="224"/>
      <c r="E119" s="219"/>
      <c r="F119" s="236"/>
      <c r="G119" s="236"/>
      <c r="H119" s="236"/>
    </row>
    <row r="120" spans="1:8" ht="31.5">
      <c r="A120" s="24" t="s">
        <v>37</v>
      </c>
      <c r="B120" s="220" t="s">
        <v>278</v>
      </c>
      <c r="C120" s="25" t="s">
        <v>65</v>
      </c>
      <c r="D120" s="223" t="s">
        <v>325</v>
      </c>
      <c r="E120" s="217" t="s">
        <v>365</v>
      </c>
      <c r="F120" s="235">
        <v>18000</v>
      </c>
      <c r="G120" s="235">
        <v>42</v>
      </c>
      <c r="H120" s="235">
        <v>756000</v>
      </c>
    </row>
    <row r="121" spans="1:8" ht="31.5">
      <c r="A121" s="27"/>
      <c r="B121" s="222"/>
      <c r="C121" s="25" t="s">
        <v>66</v>
      </c>
      <c r="D121" s="224"/>
      <c r="E121" s="219"/>
      <c r="F121" s="236"/>
      <c r="G121" s="236"/>
      <c r="H121" s="236"/>
    </row>
    <row r="122" spans="1:8" ht="31.5" customHeight="1">
      <c r="A122" s="24" t="s">
        <v>41</v>
      </c>
      <c r="B122" s="226" t="s">
        <v>278</v>
      </c>
      <c r="C122" s="25" t="s">
        <v>67</v>
      </c>
      <c r="D122" s="223" t="s">
        <v>326</v>
      </c>
      <c r="E122" s="217" t="s">
        <v>365</v>
      </c>
      <c r="F122" s="235">
        <v>18000</v>
      </c>
      <c r="G122" s="235">
        <v>54</v>
      </c>
      <c r="H122" s="235">
        <v>972000</v>
      </c>
    </row>
    <row r="123" spans="1:8" ht="31.5">
      <c r="A123" s="26"/>
      <c r="B123" s="227"/>
      <c r="C123" s="25" t="s">
        <v>68</v>
      </c>
      <c r="D123" s="225"/>
      <c r="E123" s="218"/>
      <c r="F123" s="237"/>
      <c r="G123" s="237"/>
      <c r="H123" s="237"/>
    </row>
    <row r="124" spans="1:8" ht="15.75">
      <c r="A124" s="27"/>
      <c r="B124" s="228"/>
      <c r="C124" s="25" t="s">
        <v>69</v>
      </c>
      <c r="D124" s="224"/>
      <c r="E124" s="219"/>
      <c r="F124" s="236"/>
      <c r="G124" s="236"/>
      <c r="H124" s="236"/>
    </row>
    <row r="125" spans="1:8" ht="31.5" customHeight="1">
      <c r="A125" s="24" t="s">
        <v>45</v>
      </c>
      <c r="B125" s="226" t="s">
        <v>279</v>
      </c>
      <c r="C125" s="25" t="s">
        <v>71</v>
      </c>
      <c r="D125" s="223" t="s">
        <v>364</v>
      </c>
      <c r="E125" s="217" t="s">
        <v>365</v>
      </c>
      <c r="F125" s="235">
        <v>18000</v>
      </c>
      <c r="G125" s="235">
        <v>42</v>
      </c>
      <c r="H125" s="235">
        <v>756000</v>
      </c>
    </row>
    <row r="126" spans="1:8" ht="15.75">
      <c r="A126" s="27"/>
      <c r="B126" s="227"/>
      <c r="C126" s="61" t="s">
        <v>72</v>
      </c>
      <c r="D126" s="224"/>
      <c r="E126" s="219"/>
      <c r="F126" s="236"/>
      <c r="G126" s="236"/>
      <c r="H126" s="236"/>
    </row>
    <row r="127" spans="1:8" ht="31.5" customHeight="1">
      <c r="A127" s="24" t="s">
        <v>48</v>
      </c>
      <c r="B127" s="220" t="s">
        <v>278</v>
      </c>
      <c r="C127" s="25" t="s">
        <v>74</v>
      </c>
      <c r="D127" s="223" t="s">
        <v>327</v>
      </c>
      <c r="E127" s="217" t="s">
        <v>365</v>
      </c>
      <c r="F127" s="235">
        <v>18000</v>
      </c>
      <c r="G127" s="235">
        <v>54</v>
      </c>
      <c r="H127" s="235">
        <v>972000</v>
      </c>
    </row>
    <row r="128" spans="1:8" ht="31.5">
      <c r="A128" s="26"/>
      <c r="B128" s="221"/>
      <c r="C128" s="25" t="s">
        <v>75</v>
      </c>
      <c r="D128" s="225"/>
      <c r="E128" s="218"/>
      <c r="F128" s="237"/>
      <c r="G128" s="237"/>
      <c r="H128" s="237"/>
    </row>
    <row r="129" spans="1:8" ht="15.75">
      <c r="A129" s="27"/>
      <c r="B129" s="222"/>
      <c r="C129" s="61" t="s">
        <v>76</v>
      </c>
      <c r="D129" s="224"/>
      <c r="E129" s="219"/>
      <c r="F129" s="236"/>
      <c r="G129" s="236"/>
      <c r="H129" s="236"/>
    </row>
    <row r="130" spans="1:8" ht="31.5" customHeight="1">
      <c r="A130" s="24" t="s">
        <v>52</v>
      </c>
      <c r="B130" s="220" t="s">
        <v>282</v>
      </c>
      <c r="C130" s="25" t="s">
        <v>78</v>
      </c>
      <c r="D130" s="223" t="s">
        <v>328</v>
      </c>
      <c r="E130" s="217" t="s">
        <v>365</v>
      </c>
      <c r="F130" s="235">
        <v>18000</v>
      </c>
      <c r="G130" s="235">
        <v>42</v>
      </c>
      <c r="H130" s="235">
        <v>756000</v>
      </c>
    </row>
    <row r="131" spans="1:8" ht="15.75">
      <c r="A131" s="27"/>
      <c r="B131" s="222"/>
      <c r="C131" s="61" t="s">
        <v>79</v>
      </c>
      <c r="D131" s="224"/>
      <c r="E131" s="219"/>
      <c r="F131" s="236"/>
      <c r="G131" s="236"/>
      <c r="H131" s="236"/>
    </row>
    <row r="132" spans="1:8" ht="15.75">
      <c r="A132" s="267" t="s">
        <v>55</v>
      </c>
      <c r="B132" s="220" t="s">
        <v>282</v>
      </c>
      <c r="C132" s="25" t="s">
        <v>81</v>
      </c>
      <c r="D132" s="223" t="s">
        <v>328</v>
      </c>
      <c r="E132" s="217" t="s">
        <v>365</v>
      </c>
      <c r="F132" s="235">
        <v>18000</v>
      </c>
      <c r="G132" s="235">
        <v>72</v>
      </c>
      <c r="H132" s="235">
        <v>1296000</v>
      </c>
    </row>
    <row r="133" spans="1:8" ht="15.75">
      <c r="A133" s="268"/>
      <c r="B133" s="221"/>
      <c r="C133" s="25" t="s">
        <v>82</v>
      </c>
      <c r="D133" s="225"/>
      <c r="E133" s="218"/>
      <c r="F133" s="237"/>
      <c r="G133" s="237"/>
      <c r="H133" s="237"/>
    </row>
    <row r="134" spans="1:8" ht="30" customHeight="1">
      <c r="A134" s="268"/>
      <c r="B134" s="221"/>
      <c r="C134" s="61" t="s">
        <v>83</v>
      </c>
      <c r="D134" s="225"/>
      <c r="E134" s="218"/>
      <c r="F134" s="237"/>
      <c r="G134" s="237"/>
      <c r="H134" s="237"/>
    </row>
    <row r="135" spans="1:8" ht="15.75">
      <c r="A135" s="269"/>
      <c r="B135" s="222"/>
      <c r="C135" s="61" t="s">
        <v>212</v>
      </c>
      <c r="D135" s="224"/>
      <c r="E135" s="219"/>
      <c r="F135" s="236"/>
      <c r="G135" s="236"/>
      <c r="H135" s="236"/>
    </row>
    <row r="136" spans="1:8" ht="15.75">
      <c r="A136" s="24" t="s">
        <v>59</v>
      </c>
      <c r="B136" s="220" t="s">
        <v>282</v>
      </c>
      <c r="C136" s="25" t="s">
        <v>85</v>
      </c>
      <c r="D136" s="223" t="s">
        <v>329</v>
      </c>
      <c r="E136" s="217" t="s">
        <v>365</v>
      </c>
      <c r="F136" s="235">
        <v>18000</v>
      </c>
      <c r="G136" s="235">
        <v>72</v>
      </c>
      <c r="H136" s="235">
        <v>1296000</v>
      </c>
    </row>
    <row r="137" spans="1:8" ht="31.5" customHeight="1">
      <c r="A137" s="26"/>
      <c r="B137" s="221"/>
      <c r="C137" s="25" t="s">
        <v>86</v>
      </c>
      <c r="D137" s="225"/>
      <c r="E137" s="218"/>
      <c r="F137" s="237"/>
      <c r="G137" s="237"/>
      <c r="H137" s="237"/>
    </row>
    <row r="138" spans="1:8" ht="42.75" customHeight="1">
      <c r="A138" s="26"/>
      <c r="B138" s="221"/>
      <c r="C138" s="25" t="s">
        <v>87</v>
      </c>
      <c r="D138" s="225"/>
      <c r="E138" s="218"/>
      <c r="F138" s="237"/>
      <c r="G138" s="237"/>
      <c r="H138" s="237"/>
    </row>
    <row r="139" spans="1:8" ht="15.75">
      <c r="A139" s="27"/>
      <c r="B139" s="222"/>
      <c r="C139" s="25" t="s">
        <v>88</v>
      </c>
      <c r="D139" s="224"/>
      <c r="E139" s="219"/>
      <c r="F139" s="236"/>
      <c r="G139" s="236"/>
      <c r="H139" s="236"/>
    </row>
    <row r="140" spans="1:8" ht="31.5" customHeight="1">
      <c r="A140" s="24" t="s">
        <v>64</v>
      </c>
      <c r="B140" s="220" t="s">
        <v>282</v>
      </c>
      <c r="C140" s="25" t="s">
        <v>90</v>
      </c>
      <c r="D140" s="223" t="s">
        <v>329</v>
      </c>
      <c r="E140" s="217" t="s">
        <v>365</v>
      </c>
      <c r="F140" s="235">
        <v>18000</v>
      </c>
      <c r="G140" s="235">
        <v>42</v>
      </c>
      <c r="H140" s="235">
        <v>756000</v>
      </c>
    </row>
    <row r="141" spans="1:8" ht="31.5">
      <c r="A141" s="27"/>
      <c r="B141" s="222"/>
      <c r="C141" s="25" t="s">
        <v>91</v>
      </c>
      <c r="D141" s="224"/>
      <c r="E141" s="219"/>
      <c r="F141" s="236"/>
      <c r="G141" s="236"/>
      <c r="H141" s="236"/>
    </row>
    <row r="142" spans="1:8" ht="36" customHeight="1">
      <c r="A142" s="24" t="s">
        <v>197</v>
      </c>
      <c r="B142" s="226" t="s">
        <v>277</v>
      </c>
      <c r="C142" s="25" t="s">
        <v>92</v>
      </c>
      <c r="D142" s="223" t="s">
        <v>329</v>
      </c>
      <c r="E142" s="217" t="s">
        <v>365</v>
      </c>
      <c r="F142" s="235">
        <v>18000</v>
      </c>
      <c r="G142" s="235">
        <v>42</v>
      </c>
      <c r="H142" s="235">
        <v>756000</v>
      </c>
    </row>
    <row r="143" spans="1:8" ht="31.5">
      <c r="A143" s="27"/>
      <c r="B143" s="228"/>
      <c r="C143" s="25" t="s">
        <v>93</v>
      </c>
      <c r="D143" s="224"/>
      <c r="E143" s="219"/>
      <c r="F143" s="236"/>
      <c r="G143" s="236"/>
      <c r="H143" s="236"/>
    </row>
    <row r="144" spans="1:8" ht="38.25" customHeight="1">
      <c r="A144" s="24" t="s">
        <v>70</v>
      </c>
      <c r="B144" s="220" t="s">
        <v>282</v>
      </c>
      <c r="C144" s="25" t="s">
        <v>95</v>
      </c>
      <c r="D144" s="223" t="s">
        <v>330</v>
      </c>
      <c r="E144" s="217" t="s">
        <v>365</v>
      </c>
      <c r="F144" s="235">
        <v>18000</v>
      </c>
      <c r="G144" s="235">
        <v>42</v>
      </c>
      <c r="H144" s="235">
        <v>756000</v>
      </c>
    </row>
    <row r="145" spans="1:8" ht="39.75" customHeight="1">
      <c r="A145" s="27"/>
      <c r="B145" s="222"/>
      <c r="C145" s="25" t="s">
        <v>96</v>
      </c>
      <c r="D145" s="224"/>
      <c r="E145" s="219"/>
      <c r="F145" s="236"/>
      <c r="G145" s="236"/>
      <c r="H145" s="236"/>
    </row>
    <row r="146" spans="1:8" ht="32.25" customHeight="1">
      <c r="A146" s="26"/>
      <c r="B146" s="62" t="s">
        <v>298</v>
      </c>
      <c r="C146" s="25" t="s">
        <v>295</v>
      </c>
      <c r="D146" s="223" t="s">
        <v>330</v>
      </c>
      <c r="E146" s="217" t="s">
        <v>365</v>
      </c>
      <c r="F146" s="235">
        <v>18000</v>
      </c>
      <c r="G146" s="235">
        <v>42</v>
      </c>
      <c r="H146" s="235">
        <v>756000</v>
      </c>
    </row>
    <row r="147" spans="1:8" ht="36" customHeight="1">
      <c r="A147" s="26" t="s">
        <v>73</v>
      </c>
      <c r="B147" s="62"/>
      <c r="C147" s="55" t="s">
        <v>241</v>
      </c>
      <c r="D147" s="224"/>
      <c r="E147" s="219"/>
      <c r="F147" s="236"/>
      <c r="G147" s="236"/>
      <c r="H147" s="236"/>
    </row>
    <row r="148" spans="1:8" ht="31.5">
      <c r="A148" s="24" t="s">
        <v>77</v>
      </c>
      <c r="B148" s="220" t="s">
        <v>282</v>
      </c>
      <c r="C148" s="25" t="s">
        <v>98</v>
      </c>
      <c r="D148" s="223" t="s">
        <v>331</v>
      </c>
      <c r="E148" s="217" t="s">
        <v>365</v>
      </c>
      <c r="F148" s="235">
        <v>18000</v>
      </c>
      <c r="G148" s="235">
        <v>54</v>
      </c>
      <c r="H148" s="235">
        <v>972000</v>
      </c>
    </row>
    <row r="149" spans="1:8" ht="31.5">
      <c r="A149" s="26"/>
      <c r="B149" s="221"/>
      <c r="C149" s="25" t="s">
        <v>99</v>
      </c>
      <c r="D149" s="225"/>
      <c r="E149" s="218"/>
      <c r="F149" s="237"/>
      <c r="G149" s="237"/>
      <c r="H149" s="237"/>
    </row>
    <row r="150" spans="1:8" ht="31.5">
      <c r="A150" s="27"/>
      <c r="B150" s="222"/>
      <c r="C150" s="61" t="s">
        <v>100</v>
      </c>
      <c r="D150" s="224"/>
      <c r="E150" s="219"/>
      <c r="F150" s="236"/>
      <c r="G150" s="236"/>
      <c r="H150" s="236"/>
    </row>
    <row r="151" spans="1:8" ht="40.5" customHeight="1">
      <c r="A151" s="267" t="s">
        <v>80</v>
      </c>
      <c r="B151" s="220" t="s">
        <v>282</v>
      </c>
      <c r="C151" s="25" t="s">
        <v>102</v>
      </c>
      <c r="D151" s="223" t="s">
        <v>332</v>
      </c>
      <c r="E151" s="217" t="s">
        <v>365</v>
      </c>
      <c r="F151" s="241">
        <v>18000</v>
      </c>
      <c r="G151" s="235">
        <v>72</v>
      </c>
      <c r="H151" s="235">
        <v>1296000</v>
      </c>
    </row>
    <row r="152" spans="1:8" ht="31.5">
      <c r="A152" s="268"/>
      <c r="B152" s="221"/>
      <c r="C152" s="25" t="s">
        <v>103</v>
      </c>
      <c r="D152" s="225"/>
      <c r="E152" s="218"/>
      <c r="F152" s="242"/>
      <c r="G152" s="237"/>
      <c r="H152" s="237"/>
    </row>
    <row r="153" spans="1:8" ht="36" customHeight="1">
      <c r="A153" s="268"/>
      <c r="B153" s="221"/>
      <c r="C153" s="25" t="s">
        <v>104</v>
      </c>
      <c r="D153" s="225"/>
      <c r="E153" s="218"/>
      <c r="F153" s="242"/>
      <c r="G153" s="237"/>
      <c r="H153" s="237"/>
    </row>
    <row r="154" spans="1:8" ht="15.75">
      <c r="A154" s="269"/>
      <c r="B154" s="222"/>
      <c r="C154" s="61" t="s">
        <v>105</v>
      </c>
      <c r="D154" s="224"/>
      <c r="E154" s="219"/>
      <c r="F154" s="243"/>
      <c r="G154" s="236"/>
      <c r="H154" s="236"/>
    </row>
    <row r="155" spans="1:8" ht="45" customHeight="1">
      <c r="A155" s="24" t="s">
        <v>84</v>
      </c>
      <c r="B155" s="226" t="s">
        <v>277</v>
      </c>
      <c r="C155" s="30" t="s">
        <v>107</v>
      </c>
      <c r="D155" s="223" t="s">
        <v>333</v>
      </c>
      <c r="E155" s="217" t="s">
        <v>365</v>
      </c>
      <c r="F155" s="235">
        <v>18000</v>
      </c>
      <c r="G155" s="235">
        <v>54</v>
      </c>
      <c r="H155" s="235">
        <v>972000</v>
      </c>
    </row>
    <row r="156" spans="1:8" ht="33.75" customHeight="1">
      <c r="A156" s="26"/>
      <c r="B156" s="227"/>
      <c r="C156" s="30" t="s">
        <v>108</v>
      </c>
      <c r="D156" s="225"/>
      <c r="E156" s="218"/>
      <c r="F156" s="237"/>
      <c r="G156" s="237"/>
      <c r="H156" s="237"/>
    </row>
    <row r="157" spans="1:8" ht="42" customHeight="1">
      <c r="A157" s="27"/>
      <c r="B157" s="228"/>
      <c r="C157" s="30" t="s">
        <v>109</v>
      </c>
      <c r="D157" s="224"/>
      <c r="E157" s="219"/>
      <c r="F157" s="236"/>
      <c r="G157" s="236"/>
      <c r="H157" s="236"/>
    </row>
    <row r="158" spans="1:8" ht="31.5">
      <c r="A158" s="24" t="s">
        <v>89</v>
      </c>
      <c r="B158" s="220" t="s">
        <v>279</v>
      </c>
      <c r="C158" s="63" t="s">
        <v>111</v>
      </c>
      <c r="D158" s="223" t="s">
        <v>333</v>
      </c>
      <c r="E158" s="217" t="s">
        <v>365</v>
      </c>
      <c r="F158" s="235">
        <v>18000</v>
      </c>
      <c r="G158" s="235">
        <v>42</v>
      </c>
      <c r="H158" s="235">
        <v>756000</v>
      </c>
    </row>
    <row r="159" spans="1:8" ht="31.5">
      <c r="A159" s="27"/>
      <c r="B159" s="222"/>
      <c r="C159" s="61" t="s">
        <v>112</v>
      </c>
      <c r="D159" s="224"/>
      <c r="E159" s="219"/>
      <c r="F159" s="236"/>
      <c r="G159" s="236"/>
      <c r="H159" s="236"/>
    </row>
    <row r="160" spans="1:8" ht="15.75">
      <c r="A160" s="24" t="s">
        <v>94</v>
      </c>
      <c r="B160" s="226" t="s">
        <v>279</v>
      </c>
      <c r="C160" s="25" t="s">
        <v>114</v>
      </c>
      <c r="D160" s="223" t="s">
        <v>334</v>
      </c>
      <c r="E160" s="217" t="s">
        <v>365</v>
      </c>
      <c r="F160" s="235">
        <v>18000</v>
      </c>
      <c r="G160" s="235">
        <v>72</v>
      </c>
      <c r="H160" s="235">
        <v>1296000</v>
      </c>
    </row>
    <row r="161" spans="1:8" ht="31.5" customHeight="1">
      <c r="A161" s="26"/>
      <c r="B161" s="227"/>
      <c r="C161" s="25" t="s">
        <v>115</v>
      </c>
      <c r="D161" s="225"/>
      <c r="E161" s="218"/>
      <c r="F161" s="237"/>
      <c r="G161" s="237"/>
      <c r="H161" s="237"/>
    </row>
    <row r="162" spans="1:8" ht="37.5" customHeight="1">
      <c r="A162" s="26"/>
      <c r="B162" s="227"/>
      <c r="C162" s="61" t="s">
        <v>116</v>
      </c>
      <c r="D162" s="225"/>
      <c r="E162" s="218"/>
      <c r="F162" s="237"/>
      <c r="G162" s="237"/>
      <c r="H162" s="237"/>
    </row>
    <row r="163" spans="1:8" ht="15.75">
      <c r="A163" s="27"/>
      <c r="B163" s="228"/>
      <c r="C163" s="33" t="s">
        <v>117</v>
      </c>
      <c r="D163" s="224"/>
      <c r="E163" s="219"/>
      <c r="F163" s="236"/>
      <c r="G163" s="236"/>
      <c r="H163" s="236"/>
    </row>
    <row r="164" spans="1:8" ht="15.75">
      <c r="A164" s="24" t="s">
        <v>97</v>
      </c>
      <c r="B164" s="220" t="s">
        <v>279</v>
      </c>
      <c r="C164" s="25" t="s">
        <v>119</v>
      </c>
      <c r="D164" s="223" t="s">
        <v>335</v>
      </c>
      <c r="E164" s="217" t="s">
        <v>365</v>
      </c>
      <c r="F164" s="235">
        <v>18000</v>
      </c>
      <c r="G164" s="235">
        <v>54</v>
      </c>
      <c r="H164" s="235">
        <v>972000</v>
      </c>
    </row>
    <row r="165" spans="1:8" ht="31.5" customHeight="1">
      <c r="A165" s="26"/>
      <c r="B165" s="221"/>
      <c r="C165" s="25" t="s">
        <v>120</v>
      </c>
      <c r="D165" s="225"/>
      <c r="E165" s="218"/>
      <c r="F165" s="237"/>
      <c r="G165" s="237"/>
      <c r="H165" s="237"/>
    </row>
    <row r="166" spans="1:8" ht="39.75" customHeight="1">
      <c r="A166" s="27"/>
      <c r="B166" s="222"/>
      <c r="C166" s="61" t="s">
        <v>121</v>
      </c>
      <c r="D166" s="224"/>
      <c r="E166" s="219"/>
      <c r="F166" s="236"/>
      <c r="G166" s="236"/>
      <c r="H166" s="236"/>
    </row>
    <row r="167" spans="1:8" ht="31.5">
      <c r="A167" s="24" t="s">
        <v>101</v>
      </c>
      <c r="B167" s="220" t="s">
        <v>279</v>
      </c>
      <c r="C167" s="25" t="s">
        <v>123</v>
      </c>
      <c r="D167" s="223" t="s">
        <v>336</v>
      </c>
      <c r="E167" s="217" t="s">
        <v>365</v>
      </c>
      <c r="F167" s="235">
        <v>18000</v>
      </c>
      <c r="G167" s="235">
        <v>54</v>
      </c>
      <c r="H167" s="235">
        <v>972000</v>
      </c>
    </row>
    <row r="168" spans="1:8" ht="31.5">
      <c r="A168" s="26"/>
      <c r="B168" s="221"/>
      <c r="C168" s="25" t="s">
        <v>124</v>
      </c>
      <c r="D168" s="225"/>
      <c r="E168" s="218"/>
      <c r="F168" s="237"/>
      <c r="G168" s="237"/>
      <c r="H168" s="237"/>
    </row>
    <row r="169" spans="1:8" ht="33.75" customHeight="1">
      <c r="A169" s="27"/>
      <c r="B169" s="222"/>
      <c r="C169" s="61" t="s">
        <v>125</v>
      </c>
      <c r="D169" s="224"/>
      <c r="E169" s="219"/>
      <c r="F169" s="236"/>
      <c r="G169" s="236"/>
      <c r="H169" s="236"/>
    </row>
    <row r="170" spans="1:8" ht="31.5">
      <c r="A170" s="24" t="s">
        <v>106</v>
      </c>
      <c r="B170" s="220" t="s">
        <v>279</v>
      </c>
      <c r="C170" s="33" t="s">
        <v>127</v>
      </c>
      <c r="D170" s="223" t="s">
        <v>337</v>
      </c>
      <c r="E170" s="217" t="s">
        <v>365</v>
      </c>
      <c r="F170" s="235">
        <v>18000</v>
      </c>
      <c r="G170" s="235">
        <v>54</v>
      </c>
      <c r="H170" s="235">
        <v>972000</v>
      </c>
    </row>
    <row r="171" spans="1:8" ht="31.5">
      <c r="A171" s="26"/>
      <c r="B171" s="221"/>
      <c r="C171" s="25" t="s">
        <v>128</v>
      </c>
      <c r="D171" s="225"/>
      <c r="E171" s="218"/>
      <c r="F171" s="237"/>
      <c r="G171" s="237"/>
      <c r="H171" s="237"/>
    </row>
    <row r="172" spans="1:8" ht="42" customHeight="1">
      <c r="A172" s="27"/>
      <c r="B172" s="222"/>
      <c r="C172" s="42" t="s">
        <v>129</v>
      </c>
      <c r="D172" s="224"/>
      <c r="E172" s="219"/>
      <c r="F172" s="236"/>
      <c r="G172" s="236"/>
      <c r="H172" s="236"/>
    </row>
    <row r="173" spans="1:8" ht="31.5">
      <c r="A173" s="24" t="s">
        <v>110</v>
      </c>
      <c r="B173" s="220" t="s">
        <v>279</v>
      </c>
      <c r="C173" s="63" t="s">
        <v>131</v>
      </c>
      <c r="D173" s="223" t="s">
        <v>337</v>
      </c>
      <c r="E173" s="217" t="s">
        <v>365</v>
      </c>
      <c r="F173" s="235">
        <v>18000</v>
      </c>
      <c r="G173" s="235">
        <v>42</v>
      </c>
      <c r="H173" s="235">
        <v>756000</v>
      </c>
    </row>
    <row r="174" spans="1:8" ht="31.5">
      <c r="A174" s="27"/>
      <c r="B174" s="222"/>
      <c r="C174" s="61" t="s">
        <v>132</v>
      </c>
      <c r="D174" s="224"/>
      <c r="E174" s="219"/>
      <c r="F174" s="236"/>
      <c r="G174" s="236"/>
      <c r="H174" s="236"/>
    </row>
    <row r="175" spans="1:8" ht="40.5" customHeight="1">
      <c r="A175" s="24" t="s">
        <v>113</v>
      </c>
      <c r="B175" s="220" t="s">
        <v>279</v>
      </c>
      <c r="C175" s="25" t="s">
        <v>134</v>
      </c>
      <c r="D175" s="223" t="s">
        <v>338</v>
      </c>
      <c r="E175" s="217" t="s">
        <v>365</v>
      </c>
      <c r="F175" s="235">
        <v>18000</v>
      </c>
      <c r="G175" s="235">
        <v>42</v>
      </c>
      <c r="H175" s="235">
        <v>756000</v>
      </c>
    </row>
    <row r="176" spans="1:8" ht="31.5">
      <c r="A176" s="27"/>
      <c r="B176" s="221"/>
      <c r="C176" s="61" t="s">
        <v>135</v>
      </c>
      <c r="D176" s="224"/>
      <c r="E176" s="219"/>
      <c r="F176" s="236"/>
      <c r="G176" s="236"/>
      <c r="H176" s="236"/>
    </row>
    <row r="177" spans="1:8" ht="30" customHeight="1">
      <c r="A177" s="24" t="s">
        <v>118</v>
      </c>
      <c r="B177" s="220" t="s">
        <v>279</v>
      </c>
      <c r="C177" s="25" t="s">
        <v>137</v>
      </c>
      <c r="D177" s="223" t="s">
        <v>339</v>
      </c>
      <c r="E177" s="217" t="s">
        <v>365</v>
      </c>
      <c r="F177" s="235">
        <v>18000</v>
      </c>
      <c r="G177" s="235">
        <v>54</v>
      </c>
      <c r="H177" s="235">
        <v>972000</v>
      </c>
    </row>
    <row r="178" spans="1:8" ht="31.5">
      <c r="A178" s="26"/>
      <c r="B178" s="221"/>
      <c r="C178" s="25" t="s">
        <v>138</v>
      </c>
      <c r="D178" s="225"/>
      <c r="E178" s="218"/>
      <c r="F178" s="237"/>
      <c r="G178" s="237"/>
      <c r="H178" s="237"/>
    </row>
    <row r="179" spans="1:8" ht="31.5">
      <c r="A179" s="27"/>
      <c r="B179" s="222"/>
      <c r="C179" s="25" t="s">
        <v>139</v>
      </c>
      <c r="D179" s="224"/>
      <c r="E179" s="219"/>
      <c r="F179" s="236"/>
      <c r="G179" s="236"/>
      <c r="H179" s="236"/>
    </row>
    <row r="180" spans="1:8" ht="31.5" customHeight="1">
      <c r="A180" s="24" t="s">
        <v>122</v>
      </c>
      <c r="B180" s="221" t="s">
        <v>279</v>
      </c>
      <c r="C180" s="63" t="s">
        <v>140</v>
      </c>
      <c r="D180" s="223" t="s">
        <v>339</v>
      </c>
      <c r="E180" s="217" t="s">
        <v>365</v>
      </c>
      <c r="F180" s="235">
        <v>18000</v>
      </c>
      <c r="G180" s="235">
        <v>54</v>
      </c>
      <c r="H180" s="217">
        <v>972000</v>
      </c>
    </row>
    <row r="181" spans="1:8" ht="31.5">
      <c r="A181" s="26"/>
      <c r="B181" s="221"/>
      <c r="C181" s="25" t="s">
        <v>141</v>
      </c>
      <c r="D181" s="225"/>
      <c r="E181" s="218"/>
      <c r="F181" s="237"/>
      <c r="G181" s="237"/>
      <c r="H181" s="218"/>
    </row>
    <row r="182" spans="1:8" ht="33.75" customHeight="1">
      <c r="A182" s="27"/>
      <c r="B182" s="222"/>
      <c r="C182" s="25" t="s">
        <v>142</v>
      </c>
      <c r="D182" s="224"/>
      <c r="E182" s="219"/>
      <c r="F182" s="236"/>
      <c r="G182" s="236"/>
      <c r="H182" s="219"/>
    </row>
    <row r="183" spans="1:8" ht="31.5">
      <c r="A183" s="24" t="s">
        <v>126</v>
      </c>
      <c r="B183" s="220" t="s">
        <v>279</v>
      </c>
      <c r="C183" s="25" t="s">
        <v>144</v>
      </c>
      <c r="D183" s="223" t="s">
        <v>339</v>
      </c>
      <c r="E183" s="217" t="s">
        <v>365</v>
      </c>
      <c r="F183" s="235">
        <v>18000</v>
      </c>
      <c r="G183" s="235">
        <v>42</v>
      </c>
      <c r="H183" s="235">
        <v>756000</v>
      </c>
    </row>
    <row r="184" spans="1:8" ht="15.75">
      <c r="A184" s="27"/>
      <c r="B184" s="222"/>
      <c r="C184" s="25" t="s">
        <v>145</v>
      </c>
      <c r="D184" s="224"/>
      <c r="E184" s="219"/>
      <c r="F184" s="236"/>
      <c r="G184" s="236"/>
      <c r="H184" s="236"/>
    </row>
    <row r="185" spans="1:8" ht="31.5" customHeight="1">
      <c r="A185" s="26" t="s">
        <v>130</v>
      </c>
      <c r="B185" s="220" t="s">
        <v>298</v>
      </c>
      <c r="C185" s="25" t="s">
        <v>242</v>
      </c>
      <c r="D185" s="223" t="s">
        <v>339</v>
      </c>
      <c r="E185" s="217" t="s">
        <v>365</v>
      </c>
      <c r="F185" s="235">
        <v>18000</v>
      </c>
      <c r="G185" s="235">
        <v>54</v>
      </c>
      <c r="H185" s="235">
        <v>972000</v>
      </c>
    </row>
    <row r="186" spans="1:8" ht="31.5">
      <c r="A186" s="26"/>
      <c r="B186" s="221"/>
      <c r="C186" s="25" t="s">
        <v>243</v>
      </c>
      <c r="D186" s="225"/>
      <c r="E186" s="218"/>
      <c r="F186" s="237"/>
      <c r="G186" s="237"/>
      <c r="H186" s="237"/>
    </row>
    <row r="187" spans="1:8" ht="15.75">
      <c r="A187" s="26"/>
      <c r="B187" s="222"/>
      <c r="C187" s="25" t="s">
        <v>244</v>
      </c>
      <c r="D187" s="224"/>
      <c r="E187" s="219"/>
      <c r="F187" s="236"/>
      <c r="G187" s="236"/>
      <c r="H187" s="236"/>
    </row>
    <row r="188" spans="1:8" ht="15.75">
      <c r="A188" s="267" t="s">
        <v>133</v>
      </c>
      <c r="B188" s="220" t="s">
        <v>279</v>
      </c>
      <c r="C188" s="25" t="s">
        <v>147</v>
      </c>
      <c r="D188" s="223" t="s">
        <v>340</v>
      </c>
      <c r="E188" s="217" t="s">
        <v>365</v>
      </c>
      <c r="F188" s="235">
        <v>18000</v>
      </c>
      <c r="G188" s="235">
        <v>54</v>
      </c>
      <c r="H188" s="235">
        <v>972000</v>
      </c>
    </row>
    <row r="189" spans="1:8" ht="15.75">
      <c r="A189" s="268"/>
      <c r="B189" s="221"/>
      <c r="C189" s="25" t="s">
        <v>148</v>
      </c>
      <c r="D189" s="225"/>
      <c r="E189" s="218"/>
      <c r="F189" s="237"/>
      <c r="G189" s="237"/>
      <c r="H189" s="237"/>
    </row>
    <row r="190" spans="1:8" ht="15.75">
      <c r="A190" s="269"/>
      <c r="B190" s="222"/>
      <c r="C190" s="25" t="s">
        <v>213</v>
      </c>
      <c r="D190" s="224"/>
      <c r="E190" s="219"/>
      <c r="F190" s="236"/>
      <c r="G190" s="236"/>
      <c r="H190" s="236"/>
    </row>
    <row r="191" spans="1:8" ht="41.25" customHeight="1">
      <c r="A191" s="267" t="s">
        <v>136</v>
      </c>
      <c r="B191" s="220" t="s">
        <v>279</v>
      </c>
      <c r="C191" s="63" t="s">
        <v>149</v>
      </c>
      <c r="D191" s="223" t="s">
        <v>341</v>
      </c>
      <c r="E191" s="217" t="s">
        <v>365</v>
      </c>
      <c r="F191" s="235">
        <v>18000</v>
      </c>
      <c r="G191" s="235">
        <v>54</v>
      </c>
      <c r="H191" s="235">
        <v>972000</v>
      </c>
    </row>
    <row r="192" spans="1:8" ht="44.25" customHeight="1">
      <c r="A192" s="268"/>
      <c r="B192" s="221"/>
      <c r="C192" s="63" t="s">
        <v>150</v>
      </c>
      <c r="D192" s="225"/>
      <c r="E192" s="218"/>
      <c r="F192" s="237"/>
      <c r="G192" s="237"/>
      <c r="H192" s="237"/>
    </row>
    <row r="193" spans="1:8" ht="32.25" customHeight="1">
      <c r="A193" s="269"/>
      <c r="B193" s="222"/>
      <c r="C193" s="63" t="s">
        <v>151</v>
      </c>
      <c r="D193" s="224"/>
      <c r="E193" s="219"/>
      <c r="F193" s="236"/>
      <c r="G193" s="236"/>
      <c r="H193" s="236"/>
    </row>
    <row r="194" spans="1:8" s="78" customFormat="1" ht="31.5" customHeight="1">
      <c r="A194" s="80" t="s">
        <v>221</v>
      </c>
      <c r="B194" s="220" t="s">
        <v>279</v>
      </c>
      <c r="C194" s="59" t="s">
        <v>283</v>
      </c>
      <c r="D194" s="223" t="s">
        <v>341</v>
      </c>
      <c r="E194" s="220" t="s">
        <v>365</v>
      </c>
      <c r="F194" s="257">
        <v>18000</v>
      </c>
      <c r="G194" s="257">
        <v>42</v>
      </c>
      <c r="H194" s="257">
        <v>756000</v>
      </c>
    </row>
    <row r="195" spans="1:8" s="78" customFormat="1" ht="15.75">
      <c r="A195" s="71"/>
      <c r="B195" s="222"/>
      <c r="C195" s="59" t="s">
        <v>284</v>
      </c>
      <c r="D195" s="224"/>
      <c r="E195" s="222"/>
      <c r="F195" s="259"/>
      <c r="G195" s="259"/>
      <c r="H195" s="259"/>
    </row>
    <row r="196" spans="1:8" ht="42" customHeight="1">
      <c r="A196" s="267" t="s">
        <v>143</v>
      </c>
      <c r="B196" s="226" t="s">
        <v>277</v>
      </c>
      <c r="C196" s="59" t="s">
        <v>202</v>
      </c>
      <c r="D196" s="223" t="s">
        <v>341</v>
      </c>
      <c r="E196" s="217" t="s">
        <v>365</v>
      </c>
      <c r="F196" s="235">
        <v>18000</v>
      </c>
      <c r="G196" s="235">
        <v>72</v>
      </c>
      <c r="H196" s="235">
        <v>1296000</v>
      </c>
    </row>
    <row r="197" spans="1:8" ht="33.75" customHeight="1">
      <c r="A197" s="268"/>
      <c r="B197" s="227"/>
      <c r="C197" s="59" t="s">
        <v>203</v>
      </c>
      <c r="D197" s="225"/>
      <c r="E197" s="218"/>
      <c r="F197" s="237"/>
      <c r="G197" s="237"/>
      <c r="H197" s="237"/>
    </row>
    <row r="198" spans="1:8" ht="36" customHeight="1">
      <c r="A198" s="268"/>
      <c r="B198" s="227"/>
      <c r="C198" s="59" t="s">
        <v>204</v>
      </c>
      <c r="D198" s="225"/>
      <c r="E198" s="218"/>
      <c r="F198" s="237"/>
      <c r="G198" s="237"/>
      <c r="H198" s="237"/>
    </row>
    <row r="199" spans="1:8" ht="15.75">
      <c r="A199" s="269"/>
      <c r="B199" s="228"/>
      <c r="C199" s="59" t="s">
        <v>211</v>
      </c>
      <c r="D199" s="224"/>
      <c r="E199" s="219"/>
      <c r="F199" s="236"/>
      <c r="G199" s="236"/>
      <c r="H199" s="236"/>
    </row>
    <row r="200" spans="1:8" ht="36" customHeight="1">
      <c r="A200" s="40" t="s">
        <v>146</v>
      </c>
      <c r="B200" s="226" t="s">
        <v>286</v>
      </c>
      <c r="C200" s="63" t="s">
        <v>205</v>
      </c>
      <c r="D200" s="223" t="s">
        <v>341</v>
      </c>
      <c r="E200" s="217" t="s">
        <v>365</v>
      </c>
      <c r="F200" s="235">
        <v>18000</v>
      </c>
      <c r="G200" s="235">
        <v>42</v>
      </c>
      <c r="H200" s="235">
        <v>756000</v>
      </c>
    </row>
    <row r="201" spans="1:8" ht="31.5">
      <c r="A201" s="41"/>
      <c r="B201" s="228"/>
      <c r="C201" s="63" t="s">
        <v>206</v>
      </c>
      <c r="D201" s="224"/>
      <c r="E201" s="219"/>
      <c r="F201" s="236"/>
      <c r="G201" s="236"/>
      <c r="H201" s="236"/>
    </row>
    <row r="202" spans="1:8" ht="31.5">
      <c r="A202" s="24" t="s">
        <v>226</v>
      </c>
      <c r="B202" s="220" t="s">
        <v>279</v>
      </c>
      <c r="C202" s="55" t="s">
        <v>222</v>
      </c>
      <c r="D202" s="223" t="s">
        <v>342</v>
      </c>
      <c r="E202" s="217" t="s">
        <v>365</v>
      </c>
      <c r="F202" s="235">
        <v>18000</v>
      </c>
      <c r="G202" s="235">
        <v>54</v>
      </c>
      <c r="H202" s="235">
        <v>972000</v>
      </c>
    </row>
    <row r="203" spans="1:8" ht="31.5">
      <c r="A203" s="26"/>
      <c r="B203" s="221"/>
      <c r="C203" s="55" t="s">
        <v>223</v>
      </c>
      <c r="D203" s="225"/>
      <c r="E203" s="218"/>
      <c r="F203" s="237"/>
      <c r="G203" s="237"/>
      <c r="H203" s="237"/>
    </row>
    <row r="204" spans="1:8" ht="34.5" customHeight="1">
      <c r="A204" s="27"/>
      <c r="B204" s="222"/>
      <c r="C204" s="55" t="s">
        <v>224</v>
      </c>
      <c r="D204" s="224"/>
      <c r="E204" s="219"/>
      <c r="F204" s="236"/>
      <c r="G204" s="236"/>
      <c r="H204" s="236"/>
    </row>
    <row r="205" spans="1:8" ht="42" customHeight="1">
      <c r="A205" s="24" t="s">
        <v>227</v>
      </c>
      <c r="B205" s="226" t="s">
        <v>277</v>
      </c>
      <c r="C205" s="42" t="s">
        <v>158</v>
      </c>
      <c r="D205" s="223" t="s">
        <v>343</v>
      </c>
      <c r="E205" s="217" t="s">
        <v>365</v>
      </c>
      <c r="F205" s="235">
        <v>18000</v>
      </c>
      <c r="G205" s="235">
        <v>54</v>
      </c>
      <c r="H205" s="235">
        <v>972000</v>
      </c>
    </row>
    <row r="206" spans="1:8" ht="43.5" customHeight="1">
      <c r="A206" s="26"/>
      <c r="B206" s="227"/>
      <c r="C206" s="33" t="s">
        <v>159</v>
      </c>
      <c r="D206" s="225"/>
      <c r="E206" s="218"/>
      <c r="F206" s="237"/>
      <c r="G206" s="237"/>
      <c r="H206" s="237"/>
    </row>
    <row r="207" spans="1:8" ht="33" customHeight="1">
      <c r="A207" s="27"/>
      <c r="B207" s="228"/>
      <c r="C207" s="33" t="s">
        <v>160</v>
      </c>
      <c r="D207" s="224"/>
      <c r="E207" s="219"/>
      <c r="F207" s="236"/>
      <c r="G207" s="236"/>
      <c r="H207" s="236"/>
    </row>
    <row r="208" spans="1:8" ht="41.25" customHeight="1">
      <c r="A208" s="24" t="s">
        <v>228</v>
      </c>
      <c r="B208" s="226" t="s">
        <v>280</v>
      </c>
      <c r="C208" s="33" t="s">
        <v>155</v>
      </c>
      <c r="D208" s="223" t="s">
        <v>344</v>
      </c>
      <c r="E208" s="217" t="s">
        <v>365</v>
      </c>
      <c r="F208" s="235">
        <v>18000</v>
      </c>
      <c r="G208" s="235">
        <v>54</v>
      </c>
      <c r="H208" s="235">
        <v>972000</v>
      </c>
    </row>
    <row r="209" spans="1:8" ht="40.5" customHeight="1">
      <c r="A209" s="26"/>
      <c r="B209" s="227"/>
      <c r="C209" s="33" t="s">
        <v>156</v>
      </c>
      <c r="D209" s="225"/>
      <c r="E209" s="218"/>
      <c r="F209" s="237"/>
      <c r="G209" s="237"/>
      <c r="H209" s="237"/>
    </row>
    <row r="210" spans="1:8" ht="29.25" customHeight="1">
      <c r="A210" s="27"/>
      <c r="B210" s="228"/>
      <c r="C210" s="43" t="s">
        <v>157</v>
      </c>
      <c r="D210" s="224"/>
      <c r="E210" s="219"/>
      <c r="F210" s="236"/>
      <c r="G210" s="236"/>
      <c r="H210" s="236"/>
    </row>
    <row r="211" spans="1:8" ht="39" customHeight="1">
      <c r="A211" s="24" t="s">
        <v>152</v>
      </c>
      <c r="B211" s="226" t="s">
        <v>277</v>
      </c>
      <c r="C211" s="30" t="s">
        <v>162</v>
      </c>
      <c r="D211" s="223" t="s">
        <v>345</v>
      </c>
      <c r="E211" s="217" t="s">
        <v>365</v>
      </c>
      <c r="F211" s="235">
        <v>18000</v>
      </c>
      <c r="G211" s="235">
        <v>72</v>
      </c>
      <c r="H211" s="235">
        <v>1296000</v>
      </c>
    </row>
    <row r="212" spans="1:8" ht="15.75">
      <c r="A212" s="26"/>
      <c r="B212" s="227"/>
      <c r="C212" s="30" t="s">
        <v>285</v>
      </c>
      <c r="D212" s="225"/>
      <c r="E212" s="218"/>
      <c r="F212" s="237"/>
      <c r="G212" s="237"/>
      <c r="H212" s="237"/>
    </row>
    <row r="213" spans="1:8" ht="36" customHeight="1">
      <c r="A213" s="26"/>
      <c r="B213" s="227"/>
      <c r="C213" s="30" t="s">
        <v>163</v>
      </c>
      <c r="D213" s="225"/>
      <c r="E213" s="218"/>
      <c r="F213" s="237"/>
      <c r="G213" s="237"/>
      <c r="H213" s="237"/>
    </row>
    <row r="214" spans="1:8" ht="15.75">
      <c r="A214" s="27"/>
      <c r="B214" s="228"/>
      <c r="C214" s="64" t="s">
        <v>164</v>
      </c>
      <c r="D214" s="224"/>
      <c r="E214" s="219"/>
      <c r="F214" s="236"/>
      <c r="G214" s="236"/>
      <c r="H214" s="236"/>
    </row>
    <row r="215" spans="1:8" ht="31.5" customHeight="1">
      <c r="A215" s="24" t="s">
        <v>153</v>
      </c>
      <c r="B215" s="226" t="s">
        <v>277</v>
      </c>
      <c r="C215" s="30" t="s">
        <v>207</v>
      </c>
      <c r="D215" s="223" t="s">
        <v>346</v>
      </c>
      <c r="E215" s="217" t="s">
        <v>365</v>
      </c>
      <c r="F215" s="235">
        <v>18000</v>
      </c>
      <c r="G215" s="235">
        <v>72</v>
      </c>
      <c r="H215" s="235">
        <v>1296000</v>
      </c>
    </row>
    <row r="216" spans="1:8" ht="27.75" customHeight="1">
      <c r="A216" s="26"/>
      <c r="B216" s="227"/>
      <c r="C216" s="30" t="s">
        <v>208</v>
      </c>
      <c r="D216" s="225"/>
      <c r="E216" s="218"/>
      <c r="F216" s="237"/>
      <c r="G216" s="237"/>
      <c r="H216" s="237"/>
    </row>
    <row r="217" spans="1:8" ht="39" customHeight="1">
      <c r="A217" s="26"/>
      <c r="B217" s="227"/>
      <c r="C217" s="30" t="s">
        <v>209</v>
      </c>
      <c r="D217" s="225"/>
      <c r="E217" s="218"/>
      <c r="F217" s="237"/>
      <c r="G217" s="237"/>
      <c r="H217" s="237"/>
    </row>
    <row r="218" spans="1:8" ht="15.75">
      <c r="A218" s="27"/>
      <c r="B218" s="228"/>
      <c r="C218" s="64" t="s">
        <v>210</v>
      </c>
      <c r="D218" s="224"/>
      <c r="E218" s="219"/>
      <c r="F218" s="236"/>
      <c r="G218" s="236"/>
      <c r="H218" s="236"/>
    </row>
    <row r="219" spans="1:8" ht="39" customHeight="1">
      <c r="A219" s="24" t="s">
        <v>198</v>
      </c>
      <c r="B219" s="226" t="s">
        <v>277</v>
      </c>
      <c r="C219" s="64" t="s">
        <v>166</v>
      </c>
      <c r="D219" s="223" t="s">
        <v>346</v>
      </c>
      <c r="E219" s="217" t="s">
        <v>365</v>
      </c>
      <c r="F219" s="235">
        <v>18000</v>
      </c>
      <c r="G219" s="235">
        <v>54</v>
      </c>
      <c r="H219" s="235">
        <v>972000</v>
      </c>
    </row>
    <row r="220" spans="1:8" ht="33" customHeight="1">
      <c r="A220" s="26"/>
      <c r="B220" s="227"/>
      <c r="C220" s="33" t="s">
        <v>167</v>
      </c>
      <c r="D220" s="225"/>
      <c r="E220" s="218"/>
      <c r="F220" s="237"/>
      <c r="G220" s="237"/>
      <c r="H220" s="237"/>
    </row>
    <row r="221" spans="1:8" ht="15.75">
      <c r="A221" s="27"/>
      <c r="B221" s="228"/>
      <c r="C221" s="33" t="s">
        <v>168</v>
      </c>
      <c r="D221" s="224"/>
      <c r="E221" s="219"/>
      <c r="F221" s="236"/>
      <c r="G221" s="236"/>
      <c r="H221" s="236"/>
    </row>
    <row r="222" spans="1:8" ht="31.5" customHeight="1">
      <c r="A222" s="24" t="s">
        <v>154</v>
      </c>
      <c r="B222" s="226" t="s">
        <v>277</v>
      </c>
      <c r="C222" s="33" t="s">
        <v>170</v>
      </c>
      <c r="D222" s="223" t="s">
        <v>347</v>
      </c>
      <c r="E222" s="217" t="s">
        <v>365</v>
      </c>
      <c r="F222" s="235">
        <v>18000</v>
      </c>
      <c r="G222" s="235">
        <v>72</v>
      </c>
      <c r="H222" s="235">
        <v>1296000</v>
      </c>
    </row>
    <row r="223" spans="1:8" ht="35.25" customHeight="1">
      <c r="A223" s="26"/>
      <c r="B223" s="227"/>
      <c r="C223" s="33" t="s">
        <v>171</v>
      </c>
      <c r="D223" s="225"/>
      <c r="E223" s="218"/>
      <c r="F223" s="237"/>
      <c r="G223" s="237"/>
      <c r="H223" s="237"/>
    </row>
    <row r="224" spans="1:8" ht="39" customHeight="1">
      <c r="A224" s="26"/>
      <c r="B224" s="227"/>
      <c r="C224" s="33" t="s">
        <v>172</v>
      </c>
      <c r="D224" s="225"/>
      <c r="E224" s="218"/>
      <c r="F224" s="237"/>
      <c r="G224" s="237"/>
      <c r="H224" s="237"/>
    </row>
    <row r="225" spans="1:8" ht="15.75">
      <c r="A225" s="27"/>
      <c r="B225" s="228"/>
      <c r="C225" s="33" t="s">
        <v>173</v>
      </c>
      <c r="D225" s="224"/>
      <c r="E225" s="219"/>
      <c r="F225" s="236"/>
      <c r="G225" s="236"/>
      <c r="H225" s="236"/>
    </row>
    <row r="226" spans="1:8" ht="35.25" customHeight="1">
      <c r="A226" s="24" t="s">
        <v>161</v>
      </c>
      <c r="B226" s="226" t="s">
        <v>277</v>
      </c>
      <c r="C226" s="33" t="s">
        <v>175</v>
      </c>
      <c r="D226" s="223" t="s">
        <v>348</v>
      </c>
      <c r="E226" s="217" t="s">
        <v>365</v>
      </c>
      <c r="F226" s="235">
        <v>18000</v>
      </c>
      <c r="G226" s="235">
        <v>54</v>
      </c>
      <c r="H226" s="235">
        <v>972000</v>
      </c>
    </row>
    <row r="227" spans="1:8" ht="31.5">
      <c r="A227" s="26"/>
      <c r="B227" s="227"/>
      <c r="C227" s="33" t="s">
        <v>176</v>
      </c>
      <c r="D227" s="225"/>
      <c r="E227" s="218"/>
      <c r="F227" s="237"/>
      <c r="G227" s="237"/>
      <c r="H227" s="237"/>
    </row>
    <row r="228" spans="1:8" ht="33.75" customHeight="1">
      <c r="A228" s="27"/>
      <c r="B228" s="228"/>
      <c r="C228" s="43" t="s">
        <v>177</v>
      </c>
      <c r="D228" s="224"/>
      <c r="E228" s="219"/>
      <c r="F228" s="236"/>
      <c r="G228" s="236"/>
      <c r="H228" s="236"/>
    </row>
    <row r="229" spans="1:8" ht="46.5" customHeight="1">
      <c r="A229" s="24" t="s">
        <v>199</v>
      </c>
      <c r="B229" s="226" t="s">
        <v>277</v>
      </c>
      <c r="C229" s="30" t="s">
        <v>178</v>
      </c>
      <c r="D229" s="223" t="s">
        <v>349</v>
      </c>
      <c r="E229" s="217" t="s">
        <v>365</v>
      </c>
      <c r="F229" s="235">
        <v>18000</v>
      </c>
      <c r="G229" s="235">
        <v>72</v>
      </c>
      <c r="H229" s="235">
        <v>1296000</v>
      </c>
    </row>
    <row r="230" spans="1:8" ht="37.5" customHeight="1">
      <c r="A230" s="26"/>
      <c r="B230" s="227"/>
      <c r="C230" s="30" t="s">
        <v>179</v>
      </c>
      <c r="D230" s="225"/>
      <c r="E230" s="218"/>
      <c r="F230" s="237"/>
      <c r="G230" s="237"/>
      <c r="H230" s="237"/>
    </row>
    <row r="231" spans="1:8" ht="23.25" customHeight="1">
      <c r="A231" s="26"/>
      <c r="B231" s="227"/>
      <c r="C231" s="30" t="s">
        <v>180</v>
      </c>
      <c r="D231" s="225"/>
      <c r="E231" s="218"/>
      <c r="F231" s="237"/>
      <c r="G231" s="237"/>
      <c r="H231" s="237"/>
    </row>
    <row r="232" spans="1:8" ht="42" customHeight="1">
      <c r="A232" s="27"/>
      <c r="B232" s="228"/>
      <c r="C232" s="30" t="s">
        <v>181</v>
      </c>
      <c r="D232" s="224"/>
      <c r="E232" s="219"/>
      <c r="F232" s="236"/>
      <c r="G232" s="236"/>
      <c r="H232" s="236"/>
    </row>
    <row r="233" spans="1:8" ht="31.5">
      <c r="A233" s="24" t="s">
        <v>165</v>
      </c>
      <c r="B233" s="226" t="s">
        <v>277</v>
      </c>
      <c r="C233" s="64" t="s">
        <v>182</v>
      </c>
      <c r="D233" s="223" t="s">
        <v>350</v>
      </c>
      <c r="E233" s="217" t="s">
        <v>365</v>
      </c>
      <c r="F233" s="68"/>
      <c r="G233" s="68"/>
      <c r="H233" s="68"/>
    </row>
    <row r="234" spans="1:8" ht="31.5">
      <c r="A234" s="26"/>
      <c r="B234" s="227"/>
      <c r="C234" s="44" t="s">
        <v>183</v>
      </c>
      <c r="D234" s="225"/>
      <c r="E234" s="218"/>
      <c r="F234" s="60">
        <v>18000</v>
      </c>
      <c r="G234" s="60">
        <v>72</v>
      </c>
      <c r="H234" s="60">
        <v>1296000</v>
      </c>
    </row>
    <row r="235" spans="1:8" ht="36" customHeight="1">
      <c r="A235" s="26"/>
      <c r="B235" s="227"/>
      <c r="C235" s="37" t="s">
        <v>184</v>
      </c>
      <c r="D235" s="225"/>
      <c r="E235" s="218"/>
      <c r="F235" s="8"/>
      <c r="G235" s="8"/>
      <c r="H235" s="8"/>
    </row>
    <row r="236" spans="1:8" ht="15.75">
      <c r="A236" s="27"/>
      <c r="B236" s="228"/>
      <c r="C236" s="44" t="s">
        <v>185</v>
      </c>
      <c r="D236" s="224"/>
      <c r="E236" s="219"/>
      <c r="F236" s="7"/>
      <c r="G236" s="7"/>
      <c r="H236" s="7"/>
    </row>
    <row r="237" spans="1:8" ht="31.5">
      <c r="A237" s="24" t="s">
        <v>169</v>
      </c>
      <c r="B237" s="226" t="s">
        <v>277</v>
      </c>
      <c r="C237" s="37" t="s">
        <v>186</v>
      </c>
      <c r="D237" s="223" t="s">
        <v>379</v>
      </c>
      <c r="E237" s="217" t="s">
        <v>365</v>
      </c>
      <c r="F237" s="235">
        <v>18000</v>
      </c>
      <c r="G237" s="235">
        <v>42</v>
      </c>
      <c r="H237" s="235">
        <v>756000</v>
      </c>
    </row>
    <row r="238" spans="1:8" ht="29.25" customHeight="1">
      <c r="A238" s="27"/>
      <c r="B238" s="228"/>
      <c r="C238" s="37" t="s">
        <v>187</v>
      </c>
      <c r="D238" s="224"/>
      <c r="E238" s="219"/>
      <c r="F238" s="236"/>
      <c r="G238" s="236"/>
      <c r="H238" s="236"/>
    </row>
    <row r="239" spans="1:8" ht="31.5" customHeight="1">
      <c r="A239" s="24" t="s">
        <v>174</v>
      </c>
      <c r="B239" s="226" t="s">
        <v>277</v>
      </c>
      <c r="C239" s="42" t="s">
        <v>188</v>
      </c>
      <c r="D239" s="223" t="s">
        <v>351</v>
      </c>
      <c r="E239" s="217" t="s">
        <v>365</v>
      </c>
      <c r="F239" s="235">
        <v>18000</v>
      </c>
      <c r="G239" s="235">
        <v>54</v>
      </c>
      <c r="H239" s="235">
        <v>972000</v>
      </c>
    </row>
    <row r="240" spans="1:8" ht="30.75" customHeight="1">
      <c r="A240" s="26"/>
      <c r="B240" s="227"/>
      <c r="C240" s="33" t="s">
        <v>201</v>
      </c>
      <c r="D240" s="225"/>
      <c r="E240" s="218"/>
      <c r="F240" s="237"/>
      <c r="G240" s="237"/>
      <c r="H240" s="237"/>
    </row>
    <row r="241" spans="1:8" ht="39.75" customHeight="1">
      <c r="A241" s="27"/>
      <c r="B241" s="228"/>
      <c r="C241" s="33" t="s">
        <v>189</v>
      </c>
      <c r="D241" s="224"/>
      <c r="E241" s="219"/>
      <c r="F241" s="236"/>
      <c r="G241" s="236"/>
      <c r="H241" s="236"/>
    </row>
    <row r="242" spans="1:8" ht="45" customHeight="1">
      <c r="A242" s="26" t="s">
        <v>200</v>
      </c>
      <c r="B242" s="226" t="s">
        <v>298</v>
      </c>
      <c r="C242" s="25" t="s">
        <v>245</v>
      </c>
      <c r="D242" s="223" t="s">
        <v>351</v>
      </c>
      <c r="E242" s="217" t="s">
        <v>365</v>
      </c>
      <c r="F242" s="235">
        <v>18000</v>
      </c>
      <c r="G242" s="235">
        <v>72</v>
      </c>
      <c r="H242" s="235">
        <v>1296000</v>
      </c>
    </row>
    <row r="243" spans="1:8" ht="31.5">
      <c r="A243" s="26"/>
      <c r="B243" s="227"/>
      <c r="C243" s="25" t="s">
        <v>246</v>
      </c>
      <c r="D243" s="225"/>
      <c r="E243" s="218"/>
      <c r="F243" s="237"/>
      <c r="G243" s="237"/>
      <c r="H243" s="237"/>
    </row>
    <row r="244" spans="1:8" ht="31.5">
      <c r="A244" s="26"/>
      <c r="B244" s="227"/>
      <c r="C244" s="25" t="s">
        <v>247</v>
      </c>
      <c r="D244" s="225"/>
      <c r="E244" s="218"/>
      <c r="F244" s="237"/>
      <c r="G244" s="237"/>
      <c r="H244" s="237"/>
    </row>
    <row r="245" spans="1:8" ht="39" customHeight="1">
      <c r="A245" s="26"/>
      <c r="B245" s="228"/>
      <c r="C245" s="25" t="s">
        <v>248</v>
      </c>
      <c r="D245" s="224"/>
      <c r="E245" s="219"/>
      <c r="F245" s="236"/>
      <c r="G245" s="236"/>
      <c r="H245" s="236"/>
    </row>
    <row r="246" spans="1:8" ht="37.5" customHeight="1">
      <c r="A246" s="24" t="s">
        <v>287</v>
      </c>
      <c r="B246" s="217" t="s">
        <v>298</v>
      </c>
      <c r="C246" s="25" t="s">
        <v>249</v>
      </c>
      <c r="D246" s="223" t="s">
        <v>353</v>
      </c>
      <c r="E246" s="217" t="s">
        <v>365</v>
      </c>
      <c r="F246" s="235">
        <v>18000</v>
      </c>
      <c r="G246" s="235">
        <v>54</v>
      </c>
      <c r="H246" s="235">
        <v>972000</v>
      </c>
    </row>
    <row r="247" spans="1:8" ht="27.75" customHeight="1">
      <c r="A247" s="26"/>
      <c r="B247" s="218"/>
      <c r="C247" s="25" t="s">
        <v>250</v>
      </c>
      <c r="D247" s="225"/>
      <c r="E247" s="218"/>
      <c r="F247" s="237"/>
      <c r="G247" s="237"/>
      <c r="H247" s="237"/>
    </row>
    <row r="248" spans="1:8" ht="30" customHeight="1">
      <c r="A248" s="26"/>
      <c r="B248" s="219"/>
      <c r="C248" s="63" t="s">
        <v>251</v>
      </c>
      <c r="D248" s="224"/>
      <c r="E248" s="219"/>
      <c r="F248" s="237"/>
      <c r="G248" s="236"/>
      <c r="H248" s="236"/>
    </row>
    <row r="249" spans="1:8" ht="42" customHeight="1">
      <c r="A249" s="24" t="s">
        <v>288</v>
      </c>
      <c r="B249" s="226" t="s">
        <v>281</v>
      </c>
      <c r="C249" s="30" t="s">
        <v>190</v>
      </c>
      <c r="D249" s="223" t="s">
        <v>352</v>
      </c>
      <c r="E249" s="217" t="s">
        <v>365</v>
      </c>
      <c r="F249" s="235">
        <v>18000</v>
      </c>
      <c r="G249" s="235">
        <v>42</v>
      </c>
      <c r="H249" s="235">
        <v>756000</v>
      </c>
    </row>
    <row r="250" spans="1:8" ht="36.75" customHeight="1">
      <c r="A250" s="27"/>
      <c r="B250" s="228"/>
      <c r="C250" s="64" t="s">
        <v>254</v>
      </c>
      <c r="D250" s="224"/>
      <c r="E250" s="219"/>
      <c r="F250" s="236"/>
      <c r="G250" s="236"/>
      <c r="H250" s="236"/>
    </row>
    <row r="251" spans="1:8" ht="41.25" customHeight="1">
      <c r="A251" s="45">
        <v>80</v>
      </c>
      <c r="B251" s="220" t="s">
        <v>298</v>
      </c>
      <c r="C251" s="63" t="s">
        <v>252</v>
      </c>
      <c r="D251" s="276">
        <v>43004</v>
      </c>
      <c r="E251" s="217" t="s">
        <v>365</v>
      </c>
      <c r="F251" s="244">
        <v>18000</v>
      </c>
      <c r="G251" s="246">
        <v>42</v>
      </c>
      <c r="H251" s="244">
        <v>756000</v>
      </c>
    </row>
    <row r="252" spans="1:8" ht="31.5">
      <c r="A252" s="46"/>
      <c r="B252" s="221"/>
      <c r="C252" s="62" t="s">
        <v>253</v>
      </c>
      <c r="D252" s="278"/>
      <c r="E252" s="219"/>
      <c r="F252" s="245"/>
      <c r="G252" s="247"/>
      <c r="H252" s="245"/>
    </row>
    <row r="253" spans="1:8" ht="31.5">
      <c r="A253" s="45">
        <v>81</v>
      </c>
      <c r="B253" s="220" t="s">
        <v>298</v>
      </c>
      <c r="C253" s="25" t="s">
        <v>255</v>
      </c>
      <c r="D253" s="276">
        <v>43055</v>
      </c>
      <c r="E253" s="217" t="s">
        <v>365</v>
      </c>
      <c r="F253" s="241">
        <v>18000</v>
      </c>
      <c r="G253" s="238">
        <v>54</v>
      </c>
      <c r="H253" s="238">
        <v>972000</v>
      </c>
    </row>
    <row r="254" spans="1:8" ht="15.75">
      <c r="A254" s="38"/>
      <c r="B254" s="221"/>
      <c r="C254" s="63" t="s">
        <v>256</v>
      </c>
      <c r="D254" s="277"/>
      <c r="E254" s="218"/>
      <c r="F254" s="242"/>
      <c r="G254" s="239"/>
      <c r="H254" s="239"/>
    </row>
    <row r="255" spans="1:8" ht="15.75">
      <c r="A255" s="48"/>
      <c r="B255" s="222"/>
      <c r="C255" s="63" t="s">
        <v>257</v>
      </c>
      <c r="D255" s="278"/>
      <c r="E255" s="219"/>
      <c r="F255" s="243"/>
      <c r="G255" s="240"/>
      <c r="H255" s="240"/>
    </row>
    <row r="256" spans="1:8" ht="31.5">
      <c r="A256" s="45">
        <v>82</v>
      </c>
      <c r="B256" s="220" t="s">
        <v>298</v>
      </c>
      <c r="C256" s="25" t="s">
        <v>258</v>
      </c>
      <c r="D256" s="276">
        <v>43055</v>
      </c>
      <c r="E256" s="217" t="s">
        <v>365</v>
      </c>
      <c r="F256" s="241">
        <v>18000</v>
      </c>
      <c r="G256" s="238">
        <v>54</v>
      </c>
      <c r="H256" s="238">
        <v>972000</v>
      </c>
    </row>
    <row r="257" spans="1:8" ht="31.5">
      <c r="A257" s="46"/>
      <c r="B257" s="221"/>
      <c r="C257" s="25" t="s">
        <v>259</v>
      </c>
      <c r="D257" s="277"/>
      <c r="E257" s="218"/>
      <c r="F257" s="242"/>
      <c r="G257" s="239"/>
      <c r="H257" s="239"/>
    </row>
    <row r="258" spans="1:8" ht="35.25" customHeight="1">
      <c r="A258" s="39"/>
      <c r="B258" s="222"/>
      <c r="C258" s="63" t="s">
        <v>260</v>
      </c>
      <c r="D258" s="278"/>
      <c r="E258" s="219"/>
      <c r="F258" s="243"/>
      <c r="G258" s="240"/>
      <c r="H258" s="240"/>
    </row>
    <row r="259" spans="1:8" ht="37.5" customHeight="1">
      <c r="A259" s="35">
        <v>83</v>
      </c>
      <c r="B259" s="248" t="s">
        <v>298</v>
      </c>
      <c r="C259" s="63" t="s">
        <v>261</v>
      </c>
      <c r="D259" s="276">
        <v>43070</v>
      </c>
      <c r="E259" s="61" t="s">
        <v>365</v>
      </c>
      <c r="F259" s="235">
        <v>18000</v>
      </c>
      <c r="G259" s="238">
        <v>42</v>
      </c>
      <c r="H259" s="238">
        <v>756000</v>
      </c>
    </row>
    <row r="260" spans="1:8" ht="41.25" customHeight="1">
      <c r="A260" s="10"/>
      <c r="B260" s="249"/>
      <c r="C260" s="63" t="s">
        <v>262</v>
      </c>
      <c r="D260" s="277"/>
      <c r="E260" s="49"/>
      <c r="F260" s="236"/>
      <c r="G260" s="240"/>
      <c r="H260" s="240"/>
    </row>
    <row r="261" spans="1:8" ht="36" customHeight="1">
      <c r="A261" s="35">
        <v>84</v>
      </c>
      <c r="B261" s="248" t="s">
        <v>298</v>
      </c>
      <c r="C261" s="25" t="s">
        <v>263</v>
      </c>
      <c r="D261" s="23"/>
      <c r="E261" s="217" t="s">
        <v>365</v>
      </c>
      <c r="F261" s="31"/>
      <c r="G261" s="238">
        <v>72</v>
      </c>
      <c r="H261" s="238">
        <v>1296000</v>
      </c>
    </row>
    <row r="262" spans="1:8" ht="36.75" customHeight="1">
      <c r="A262" s="10"/>
      <c r="B262" s="272"/>
      <c r="C262" s="25" t="s">
        <v>264</v>
      </c>
      <c r="D262" s="23"/>
      <c r="E262" s="218"/>
      <c r="F262" s="36">
        <v>18000</v>
      </c>
      <c r="G262" s="239"/>
      <c r="H262" s="239"/>
    </row>
    <row r="263" spans="1:8" ht="37.5" customHeight="1">
      <c r="A263" s="10"/>
      <c r="B263" s="272"/>
      <c r="C263" s="25" t="s">
        <v>265</v>
      </c>
      <c r="D263" s="23"/>
      <c r="E263" s="218"/>
      <c r="F263" s="36"/>
      <c r="G263" s="239"/>
      <c r="H263" s="239"/>
    </row>
    <row r="264" spans="1:8" ht="36" customHeight="1">
      <c r="A264" s="10"/>
      <c r="B264" s="249"/>
      <c r="C264" s="61" t="s">
        <v>266</v>
      </c>
      <c r="D264" s="23"/>
      <c r="E264" s="219"/>
      <c r="F264" s="36"/>
      <c r="G264" s="240"/>
      <c r="H264" s="240"/>
    </row>
    <row r="265" spans="1:8" ht="43.5" customHeight="1">
      <c r="A265" s="35">
        <v>85</v>
      </c>
      <c r="B265" s="248" t="s">
        <v>298</v>
      </c>
      <c r="C265" s="25" t="s">
        <v>267</v>
      </c>
      <c r="D265" s="273">
        <v>43094</v>
      </c>
      <c r="E265" s="217" t="s">
        <v>365</v>
      </c>
      <c r="F265" s="65"/>
      <c r="G265" s="238">
        <v>54</v>
      </c>
      <c r="H265" s="238">
        <v>972000</v>
      </c>
    </row>
    <row r="266" spans="1:8" ht="38.25" customHeight="1">
      <c r="A266" s="10"/>
      <c r="B266" s="272"/>
      <c r="C266" s="25" t="s">
        <v>268</v>
      </c>
      <c r="D266" s="274"/>
      <c r="E266" s="218"/>
      <c r="F266" s="66">
        <v>18000</v>
      </c>
      <c r="G266" s="239"/>
      <c r="H266" s="239"/>
    </row>
    <row r="267" spans="1:8" ht="32.25" customHeight="1">
      <c r="A267" s="11"/>
      <c r="B267" s="249"/>
      <c r="C267" s="25" t="s">
        <v>269</v>
      </c>
      <c r="D267" s="275"/>
      <c r="E267" s="219"/>
      <c r="F267" s="67"/>
      <c r="G267" s="240"/>
      <c r="H267" s="240"/>
    </row>
    <row r="268" spans="1:8" ht="35.25" customHeight="1">
      <c r="A268" s="35">
        <v>86</v>
      </c>
      <c r="B268" s="270" t="s">
        <v>298</v>
      </c>
      <c r="C268" s="61" t="s">
        <v>270</v>
      </c>
      <c r="D268" s="273">
        <v>43094</v>
      </c>
      <c r="E268" s="217" t="s">
        <v>365</v>
      </c>
      <c r="F268" s="235">
        <v>18000</v>
      </c>
      <c r="G268" s="238">
        <v>42</v>
      </c>
      <c r="H268" s="238">
        <v>756000</v>
      </c>
    </row>
    <row r="269" spans="1:8" ht="36.75" customHeight="1">
      <c r="A269" s="11"/>
      <c r="B269" s="271"/>
      <c r="C269" s="25" t="s">
        <v>271</v>
      </c>
      <c r="D269" s="275"/>
      <c r="E269" s="219"/>
      <c r="F269" s="236"/>
      <c r="G269" s="240"/>
      <c r="H269" s="240"/>
    </row>
    <row r="270" spans="1:8" ht="30.75" customHeight="1">
      <c r="A270" s="35">
        <v>87</v>
      </c>
      <c r="B270" s="270" t="s">
        <v>298</v>
      </c>
      <c r="C270" s="61" t="s">
        <v>272</v>
      </c>
      <c r="D270" s="273">
        <v>43119</v>
      </c>
      <c r="E270" s="217" t="s">
        <v>365</v>
      </c>
      <c r="F270" s="235">
        <v>18000</v>
      </c>
      <c r="G270" s="238">
        <v>42</v>
      </c>
      <c r="H270" s="238">
        <v>756000</v>
      </c>
    </row>
    <row r="271" spans="1:8" ht="30.75" customHeight="1">
      <c r="A271" s="11"/>
      <c r="B271" s="271"/>
      <c r="C271" s="25" t="s">
        <v>273</v>
      </c>
      <c r="D271" s="275"/>
      <c r="E271" s="219"/>
      <c r="F271" s="236"/>
      <c r="G271" s="240"/>
      <c r="H271" s="240"/>
    </row>
    <row r="272" spans="1:8" ht="33" customHeight="1">
      <c r="A272" s="35">
        <v>88</v>
      </c>
      <c r="B272" s="270" t="s">
        <v>298</v>
      </c>
      <c r="C272" s="25" t="s">
        <v>274</v>
      </c>
      <c r="D272" s="273">
        <v>43178</v>
      </c>
      <c r="E272" s="217" t="s">
        <v>365</v>
      </c>
      <c r="F272" s="235">
        <v>18000</v>
      </c>
      <c r="G272" s="238">
        <v>54</v>
      </c>
      <c r="H272" s="238">
        <v>972000</v>
      </c>
    </row>
    <row r="273" spans="1:8" ht="37.5" customHeight="1">
      <c r="A273" s="10"/>
      <c r="B273" s="282"/>
      <c r="C273" s="25" t="s">
        <v>275</v>
      </c>
      <c r="D273" s="274"/>
      <c r="E273" s="218"/>
      <c r="F273" s="237"/>
      <c r="G273" s="239"/>
      <c r="H273" s="239"/>
    </row>
    <row r="274" spans="1:8" ht="45" customHeight="1">
      <c r="A274" s="11"/>
      <c r="B274" s="271"/>
      <c r="C274" s="25" t="s">
        <v>276</v>
      </c>
      <c r="D274" s="275"/>
      <c r="E274" s="219"/>
      <c r="F274" s="236"/>
      <c r="G274" s="240"/>
      <c r="H274" s="240"/>
    </row>
    <row r="275" spans="1:8" ht="84.75" customHeight="1">
      <c r="A275" s="9"/>
      <c r="B275" s="50"/>
      <c r="C275" s="85"/>
      <c r="D275" s="9"/>
      <c r="E275" s="47"/>
      <c r="F275" s="50"/>
      <c r="G275" s="50"/>
      <c r="H275" s="47"/>
    </row>
    <row r="276" spans="1:8">
      <c r="A276" s="86"/>
      <c r="B276" s="87"/>
      <c r="C276" s="86"/>
      <c r="D276" s="86"/>
      <c r="E276" s="89"/>
      <c r="F276" s="89"/>
      <c r="G276" s="280"/>
      <c r="H276" s="280"/>
    </row>
    <row r="277" spans="1:8" ht="24" customHeight="1">
      <c r="A277" s="281"/>
      <c r="B277" s="281"/>
      <c r="C277" s="281"/>
      <c r="D277" s="90"/>
      <c r="E277" s="89"/>
      <c r="F277" s="89"/>
      <c r="G277" s="279" t="s">
        <v>303</v>
      </c>
      <c r="H277" s="279"/>
    </row>
    <row r="278" spans="1:8">
      <c r="A278" s="91"/>
      <c r="B278" s="87"/>
      <c r="C278" s="86"/>
      <c r="D278" s="91"/>
      <c r="E278" s="87"/>
      <c r="F278" s="89"/>
      <c r="G278" s="279"/>
      <c r="H278" s="279"/>
    </row>
    <row r="279" spans="1:8" ht="15.75" customHeight="1">
      <c r="A279" s="91"/>
      <c r="B279" s="87"/>
      <c r="C279" s="86"/>
      <c r="D279" s="91"/>
      <c r="E279" s="87"/>
      <c r="F279" s="87"/>
      <c r="G279" s="87"/>
      <c r="H279" s="87"/>
    </row>
    <row r="280" spans="1:8">
      <c r="A280" s="91"/>
      <c r="B280" s="87"/>
      <c r="C280" s="86"/>
      <c r="D280" s="91"/>
      <c r="E280" s="87"/>
      <c r="F280" s="87"/>
      <c r="G280" s="87"/>
      <c r="H280" s="87"/>
    </row>
    <row r="281" spans="1:8">
      <c r="A281" s="86"/>
      <c r="B281" s="87"/>
      <c r="C281" s="86"/>
      <c r="D281" s="86"/>
      <c r="E281" s="89"/>
      <c r="F281" s="89"/>
      <c r="G281" s="280"/>
      <c r="H281" s="280"/>
    </row>
    <row r="282" spans="1:8" ht="12" customHeight="1">
      <c r="A282" s="281"/>
      <c r="B282" s="281"/>
      <c r="C282" s="281"/>
      <c r="D282" s="90"/>
      <c r="E282" s="89"/>
      <c r="F282" s="89"/>
      <c r="G282" s="279"/>
      <c r="H282" s="279"/>
    </row>
    <row r="283" spans="1:8" ht="21" customHeight="1">
      <c r="A283" s="281"/>
      <c r="B283" s="281"/>
      <c r="C283" s="281"/>
      <c r="D283" s="91"/>
      <c r="E283" s="87"/>
      <c r="F283" s="89"/>
      <c r="G283" s="279"/>
      <c r="H283" s="279"/>
    </row>
    <row r="284" spans="1:8" ht="15.75" customHeight="1">
      <c r="A284" s="9"/>
      <c r="B284" s="87"/>
      <c r="C284" s="86"/>
      <c r="D284" s="91"/>
      <c r="E284" s="87"/>
      <c r="F284" s="87"/>
      <c r="G284" s="87"/>
      <c r="H284" s="87"/>
    </row>
    <row r="285" spans="1:8">
      <c r="A285" s="91"/>
      <c r="B285" s="87"/>
      <c r="C285" s="86"/>
      <c r="D285" s="91"/>
      <c r="E285" s="87"/>
      <c r="F285" s="87"/>
      <c r="G285" s="87"/>
      <c r="H285" s="87"/>
    </row>
    <row r="286" spans="1:8">
      <c r="A286" s="91"/>
      <c r="B286" s="87"/>
      <c r="C286" s="86"/>
      <c r="D286" s="91"/>
      <c r="E286" s="87"/>
      <c r="F286" s="87"/>
      <c r="G286" s="87"/>
      <c r="H286" s="87"/>
    </row>
    <row r="287" spans="1:8">
      <c r="A287" s="91"/>
      <c r="B287" s="87"/>
      <c r="C287" s="86"/>
      <c r="D287" s="91"/>
      <c r="E287" s="87"/>
      <c r="F287" s="87"/>
      <c r="G287" s="87"/>
      <c r="H287" s="87"/>
    </row>
    <row r="288" spans="1:8">
      <c r="A288" s="88"/>
      <c r="B288" s="89"/>
      <c r="C288" s="92"/>
      <c r="D288" s="94"/>
      <c r="E288" s="89"/>
      <c r="F288" s="89"/>
      <c r="G288" s="89"/>
      <c r="H288" s="89"/>
    </row>
  </sheetData>
  <mergeCells count="541">
    <mergeCell ref="A1:H1"/>
    <mergeCell ref="A79:A81"/>
    <mergeCell ref="F2:H2"/>
    <mergeCell ref="B11:B14"/>
    <mergeCell ref="B6:B10"/>
    <mergeCell ref="G15:G17"/>
    <mergeCell ref="G74:G77"/>
    <mergeCell ref="H78:H81"/>
    <mergeCell ref="H74:H77"/>
    <mergeCell ref="A68:A70"/>
    <mergeCell ref="B15:B17"/>
    <mergeCell ref="B78:B81"/>
    <mergeCell ref="C42:C43"/>
    <mergeCell ref="C44:C45"/>
    <mergeCell ref="B30:B33"/>
    <mergeCell ref="H49:H51"/>
    <mergeCell ref="B74:B77"/>
    <mergeCell ref="B68:B70"/>
    <mergeCell ref="B71:B73"/>
    <mergeCell ref="F34:F36"/>
    <mergeCell ref="G34:G36"/>
    <mergeCell ref="H34:H36"/>
    <mergeCell ref="F37:F40"/>
    <mergeCell ref="G37:G40"/>
    <mergeCell ref="G282:H283"/>
    <mergeCell ref="G277:H278"/>
    <mergeCell ref="G222:G225"/>
    <mergeCell ref="F272:F274"/>
    <mergeCell ref="G272:G274"/>
    <mergeCell ref="F256:F258"/>
    <mergeCell ref="G276:H276"/>
    <mergeCell ref="G281:H281"/>
    <mergeCell ref="A188:A190"/>
    <mergeCell ref="H215:H218"/>
    <mergeCell ref="F211:F214"/>
    <mergeCell ref="G211:G214"/>
    <mergeCell ref="H211:H214"/>
    <mergeCell ref="E215:E218"/>
    <mergeCell ref="E211:E214"/>
    <mergeCell ref="F215:F218"/>
    <mergeCell ref="A282:C283"/>
    <mergeCell ref="B272:B274"/>
    <mergeCell ref="B256:B258"/>
    <mergeCell ref="B270:B271"/>
    <mergeCell ref="B265:B267"/>
    <mergeCell ref="A277:C277"/>
    <mergeCell ref="E196:E199"/>
    <mergeCell ref="B211:B214"/>
    <mergeCell ref="E270:E271"/>
    <mergeCell ref="E268:E269"/>
    <mergeCell ref="E265:E267"/>
    <mergeCell ref="D272:D274"/>
    <mergeCell ref="E253:E255"/>
    <mergeCell ref="E251:E252"/>
    <mergeCell ref="D268:D269"/>
    <mergeCell ref="D256:D258"/>
    <mergeCell ref="D259:D260"/>
    <mergeCell ref="D253:D255"/>
    <mergeCell ref="E261:E264"/>
    <mergeCell ref="D265:D267"/>
    <mergeCell ref="D251:D252"/>
    <mergeCell ref="D270:D271"/>
    <mergeCell ref="E272:E274"/>
    <mergeCell ref="B268:B269"/>
    <mergeCell ref="G253:G255"/>
    <mergeCell ref="G256:G258"/>
    <mergeCell ref="B251:B252"/>
    <mergeCell ref="B253:B255"/>
    <mergeCell ref="F222:F225"/>
    <mergeCell ref="G237:G238"/>
    <mergeCell ref="F246:F248"/>
    <mergeCell ref="F268:F269"/>
    <mergeCell ref="G268:G269"/>
    <mergeCell ref="F249:F250"/>
    <mergeCell ref="G249:G250"/>
    <mergeCell ref="B261:B264"/>
    <mergeCell ref="E233:E236"/>
    <mergeCell ref="A191:A193"/>
    <mergeCell ref="B191:B193"/>
    <mergeCell ref="G200:G201"/>
    <mergeCell ref="H200:H201"/>
    <mergeCell ref="E191:E193"/>
    <mergeCell ref="F194:F195"/>
    <mergeCell ref="G194:G195"/>
    <mergeCell ref="H194:H195"/>
    <mergeCell ref="E200:E201"/>
    <mergeCell ref="E194:E195"/>
    <mergeCell ref="B200:B201"/>
    <mergeCell ref="F196:F199"/>
    <mergeCell ref="G196:G199"/>
    <mergeCell ref="F191:F193"/>
    <mergeCell ref="A196:A199"/>
    <mergeCell ref="B196:B199"/>
    <mergeCell ref="F200:F201"/>
    <mergeCell ref="H142:H143"/>
    <mergeCell ref="G146:G147"/>
    <mergeCell ref="H146:H147"/>
    <mergeCell ref="H173:H174"/>
    <mergeCell ref="G170:G172"/>
    <mergeCell ref="G191:G193"/>
    <mergeCell ref="H191:H193"/>
    <mergeCell ref="F148:F150"/>
    <mergeCell ref="G148:G150"/>
    <mergeCell ref="H148:H150"/>
    <mergeCell ref="H158:H159"/>
    <mergeCell ref="F160:F163"/>
    <mergeCell ref="H155:H157"/>
    <mergeCell ref="F158:F159"/>
    <mergeCell ref="G188:G190"/>
    <mergeCell ref="F144:F145"/>
    <mergeCell ref="H151:H154"/>
    <mergeCell ref="F155:F157"/>
    <mergeCell ref="G155:G157"/>
    <mergeCell ref="G158:G159"/>
    <mergeCell ref="F164:F166"/>
    <mergeCell ref="G164:G166"/>
    <mergeCell ref="H164:H166"/>
    <mergeCell ref="F167:F169"/>
    <mergeCell ref="A151:A154"/>
    <mergeCell ref="B136:B139"/>
    <mergeCell ref="B140:B141"/>
    <mergeCell ref="B142:B143"/>
    <mergeCell ref="B144:B145"/>
    <mergeCell ref="B148:B150"/>
    <mergeCell ref="A132:A135"/>
    <mergeCell ref="B132:B135"/>
    <mergeCell ref="B127:B129"/>
    <mergeCell ref="B151:B154"/>
    <mergeCell ref="A106:A109"/>
    <mergeCell ref="B106:B109"/>
    <mergeCell ref="E106:E109"/>
    <mergeCell ref="B110:B112"/>
    <mergeCell ref="E110:E112"/>
    <mergeCell ref="B91:B93"/>
    <mergeCell ref="B97:B100"/>
    <mergeCell ref="B101:B103"/>
    <mergeCell ref="B104:B105"/>
    <mergeCell ref="E104:E105"/>
    <mergeCell ref="D106:D109"/>
    <mergeCell ref="D110:D112"/>
    <mergeCell ref="H85:H87"/>
    <mergeCell ref="H91:H93"/>
    <mergeCell ref="G94:G96"/>
    <mergeCell ref="H94:H96"/>
    <mergeCell ref="F82:F84"/>
    <mergeCell ref="G82:G84"/>
    <mergeCell ref="F106:F109"/>
    <mergeCell ref="G106:G109"/>
    <mergeCell ref="H106:H109"/>
    <mergeCell ref="H82:H84"/>
    <mergeCell ref="F85:F87"/>
    <mergeCell ref="G85:G87"/>
    <mergeCell ref="H104:H105"/>
    <mergeCell ref="F88:F90"/>
    <mergeCell ref="G91:G93"/>
    <mergeCell ref="G97:G100"/>
    <mergeCell ref="H97:H100"/>
    <mergeCell ref="H110:H112"/>
    <mergeCell ref="H113:H115"/>
    <mergeCell ref="F104:F105"/>
    <mergeCell ref="H88:H90"/>
    <mergeCell ref="G88:G90"/>
    <mergeCell ref="H120:H121"/>
    <mergeCell ref="F116:F119"/>
    <mergeCell ref="G116:G119"/>
    <mergeCell ref="H116:H119"/>
    <mergeCell ref="B37:B40"/>
    <mergeCell ref="D37:D40"/>
    <mergeCell ref="D41:D46"/>
    <mergeCell ref="G49:G51"/>
    <mergeCell ref="B41:B46"/>
    <mergeCell ref="F49:F51"/>
    <mergeCell ref="D52:D53"/>
    <mergeCell ref="D54:D55"/>
    <mergeCell ref="H125:H126"/>
    <mergeCell ref="F113:F115"/>
    <mergeCell ref="G113:G115"/>
    <mergeCell ref="F120:F121"/>
    <mergeCell ref="H68:H70"/>
    <mergeCell ref="F125:F126"/>
    <mergeCell ref="G125:G126"/>
    <mergeCell ref="F101:F103"/>
    <mergeCell ref="F94:F96"/>
    <mergeCell ref="F97:F100"/>
    <mergeCell ref="F110:F112"/>
    <mergeCell ref="G110:G112"/>
    <mergeCell ref="F91:F93"/>
    <mergeCell ref="G68:G70"/>
    <mergeCell ref="H101:H103"/>
    <mergeCell ref="G104:G105"/>
    <mergeCell ref="G62:G63"/>
    <mergeCell ref="D74:D77"/>
    <mergeCell ref="E74:E77"/>
    <mergeCell ref="F74:F77"/>
    <mergeCell ref="D64:D67"/>
    <mergeCell ref="D47:D48"/>
    <mergeCell ref="D49:D51"/>
    <mergeCell ref="B49:B51"/>
    <mergeCell ref="B54:B55"/>
    <mergeCell ref="B56:B57"/>
    <mergeCell ref="D56:D57"/>
    <mergeCell ref="D58:D61"/>
    <mergeCell ref="D62:D63"/>
    <mergeCell ref="B52:B53"/>
    <mergeCell ref="B47:B48"/>
    <mergeCell ref="F68:F70"/>
    <mergeCell ref="D68:D70"/>
    <mergeCell ref="D71:D73"/>
    <mergeCell ref="E68:E70"/>
    <mergeCell ref="E64:E67"/>
    <mergeCell ref="E62:E63"/>
    <mergeCell ref="E58:E61"/>
    <mergeCell ref="E54:E55"/>
    <mergeCell ref="E52:E53"/>
    <mergeCell ref="B21:B23"/>
    <mergeCell ref="H15:H17"/>
    <mergeCell ref="F18:F20"/>
    <mergeCell ref="F21:F23"/>
    <mergeCell ref="G21:G23"/>
    <mergeCell ref="F15:F17"/>
    <mergeCell ref="F24:F26"/>
    <mergeCell ref="H21:H23"/>
    <mergeCell ref="D24:D26"/>
    <mergeCell ref="A34:A36"/>
    <mergeCell ref="B34:B36"/>
    <mergeCell ref="E34:E36"/>
    <mergeCell ref="D30:D33"/>
    <mergeCell ref="E30:E33"/>
    <mergeCell ref="H27:H29"/>
    <mergeCell ref="F30:F33"/>
    <mergeCell ref="G30:G33"/>
    <mergeCell ref="H30:H33"/>
    <mergeCell ref="E27:E29"/>
    <mergeCell ref="F3:F4"/>
    <mergeCell ref="G3:G4"/>
    <mergeCell ref="H3:H4"/>
    <mergeCell ref="H18:H20"/>
    <mergeCell ref="G18:G20"/>
    <mergeCell ref="G24:G26"/>
    <mergeCell ref="B27:B29"/>
    <mergeCell ref="B18:B20"/>
    <mergeCell ref="G101:G103"/>
    <mergeCell ref="G52:G53"/>
    <mergeCell ref="F54:F55"/>
    <mergeCell ref="F56:F57"/>
    <mergeCell ref="G64:G67"/>
    <mergeCell ref="F78:F81"/>
    <mergeCell ref="G78:G81"/>
    <mergeCell ref="H6:H10"/>
    <mergeCell ref="F11:F14"/>
    <mergeCell ref="G11:G14"/>
    <mergeCell ref="H11:H14"/>
    <mergeCell ref="B24:B26"/>
    <mergeCell ref="D27:D29"/>
    <mergeCell ref="F6:F10"/>
    <mergeCell ref="G6:G10"/>
    <mergeCell ref="F27:F29"/>
    <mergeCell ref="F122:F124"/>
    <mergeCell ref="G120:G121"/>
    <mergeCell ref="F64:F67"/>
    <mergeCell ref="G54:G55"/>
    <mergeCell ref="G58:G61"/>
    <mergeCell ref="G122:G124"/>
    <mergeCell ref="H122:H124"/>
    <mergeCell ref="G27:G29"/>
    <mergeCell ref="H24:H26"/>
    <mergeCell ref="H54:H55"/>
    <mergeCell ref="H64:H67"/>
    <mergeCell ref="H58:H61"/>
    <mergeCell ref="H62:H63"/>
    <mergeCell ref="F62:F63"/>
    <mergeCell ref="F58:F61"/>
    <mergeCell ref="H52:H53"/>
    <mergeCell ref="H47:H48"/>
    <mergeCell ref="H41:H46"/>
    <mergeCell ref="F52:F53"/>
    <mergeCell ref="F47:F48"/>
    <mergeCell ref="G47:G48"/>
    <mergeCell ref="F41:F46"/>
    <mergeCell ref="G41:G46"/>
    <mergeCell ref="H37:H40"/>
    <mergeCell ref="B2:C2"/>
    <mergeCell ref="E2:E4"/>
    <mergeCell ref="B3:B4"/>
    <mergeCell ref="C3:C4"/>
    <mergeCell ref="D3:D4"/>
    <mergeCell ref="E18:E20"/>
    <mergeCell ref="E6:E10"/>
    <mergeCell ref="D11:D14"/>
    <mergeCell ref="D6:D10"/>
    <mergeCell ref="F127:F129"/>
    <mergeCell ref="G127:G129"/>
    <mergeCell ref="G142:G143"/>
    <mergeCell ref="F151:F154"/>
    <mergeCell ref="G151:G154"/>
    <mergeCell ref="G160:G163"/>
    <mergeCell ref="H160:H163"/>
    <mergeCell ref="H127:H129"/>
    <mergeCell ref="F136:F139"/>
    <mergeCell ref="G136:G139"/>
    <mergeCell ref="H136:H139"/>
    <mergeCell ref="F130:F131"/>
    <mergeCell ref="G130:G131"/>
    <mergeCell ref="H130:H131"/>
    <mergeCell ref="F132:F135"/>
    <mergeCell ref="G132:G135"/>
    <mergeCell ref="H132:H135"/>
    <mergeCell ref="F140:F141"/>
    <mergeCell ref="F142:F143"/>
    <mergeCell ref="F146:F147"/>
    <mergeCell ref="G140:G141"/>
    <mergeCell ref="H140:H141"/>
    <mergeCell ref="G144:G145"/>
    <mergeCell ref="H144:H145"/>
    <mergeCell ref="G167:G169"/>
    <mergeCell ref="H167:H169"/>
    <mergeCell ref="H170:H172"/>
    <mergeCell ref="G180:G182"/>
    <mergeCell ref="G173:G174"/>
    <mergeCell ref="F170:F172"/>
    <mergeCell ref="F173:F174"/>
    <mergeCell ref="H177:H179"/>
    <mergeCell ref="H180:H182"/>
    <mergeCell ref="H175:H176"/>
    <mergeCell ref="H183:H184"/>
    <mergeCell ref="F188:F190"/>
    <mergeCell ref="F185:F187"/>
    <mergeCell ref="H188:H190"/>
    <mergeCell ref="H219:H221"/>
    <mergeCell ref="F202:F204"/>
    <mergeCell ref="G202:G204"/>
    <mergeCell ref="H202:H204"/>
    <mergeCell ref="F205:F207"/>
    <mergeCell ref="G205:G207"/>
    <mergeCell ref="H249:H250"/>
    <mergeCell ref="H205:H207"/>
    <mergeCell ref="H222:H225"/>
    <mergeCell ref="G208:G210"/>
    <mergeCell ref="F219:F221"/>
    <mergeCell ref="G219:G221"/>
    <mergeCell ref="F208:F210"/>
    <mergeCell ref="G215:G218"/>
    <mergeCell ref="H208:H210"/>
    <mergeCell ref="H270:H271"/>
    <mergeCell ref="H272:H274"/>
    <mergeCell ref="F259:F260"/>
    <mergeCell ref="G261:G264"/>
    <mergeCell ref="G265:G267"/>
    <mergeCell ref="H265:H267"/>
    <mergeCell ref="G259:G260"/>
    <mergeCell ref="F270:F271"/>
    <mergeCell ref="G270:G271"/>
    <mergeCell ref="H261:H264"/>
    <mergeCell ref="H268:H269"/>
    <mergeCell ref="H259:H260"/>
    <mergeCell ref="D173:D174"/>
    <mergeCell ref="D175:D176"/>
    <mergeCell ref="D177:D179"/>
    <mergeCell ref="D202:D204"/>
    <mergeCell ref="D205:D207"/>
    <mergeCell ref="D196:D199"/>
    <mergeCell ref="D200:D201"/>
    <mergeCell ref="D246:D248"/>
    <mergeCell ref="B205:B207"/>
    <mergeCell ref="B219:B221"/>
    <mergeCell ref="D211:D214"/>
    <mergeCell ref="D215:D218"/>
    <mergeCell ref="D219:D221"/>
    <mergeCell ref="D222:D225"/>
    <mergeCell ref="B215:B218"/>
    <mergeCell ref="D239:D241"/>
    <mergeCell ref="H253:H255"/>
    <mergeCell ref="H256:H258"/>
    <mergeCell ref="F253:F255"/>
    <mergeCell ref="F251:F252"/>
    <mergeCell ref="G251:G252"/>
    <mergeCell ref="B259:B260"/>
    <mergeCell ref="B194:B195"/>
    <mergeCell ref="B185:B187"/>
    <mergeCell ref="H226:H228"/>
    <mergeCell ref="H229:H232"/>
    <mergeCell ref="H237:H238"/>
    <mergeCell ref="H185:H187"/>
    <mergeCell ref="H196:H199"/>
    <mergeCell ref="E256:E258"/>
    <mergeCell ref="G185:G187"/>
    <mergeCell ref="H251:H252"/>
    <mergeCell ref="F239:F241"/>
    <mergeCell ref="G239:G241"/>
    <mergeCell ref="H239:H241"/>
    <mergeCell ref="F242:F245"/>
    <mergeCell ref="G242:G245"/>
    <mergeCell ref="H242:H245"/>
    <mergeCell ref="G246:G248"/>
    <mergeCell ref="H246:H248"/>
    <mergeCell ref="B164:B166"/>
    <mergeCell ref="B167:B169"/>
    <mergeCell ref="B170:B172"/>
    <mergeCell ref="D183:D184"/>
    <mergeCell ref="D185:D187"/>
    <mergeCell ref="F237:F238"/>
    <mergeCell ref="F226:F228"/>
    <mergeCell ref="G226:G228"/>
    <mergeCell ref="F183:F184"/>
    <mergeCell ref="G183:G184"/>
    <mergeCell ref="F229:F232"/>
    <mergeCell ref="G229:G232"/>
    <mergeCell ref="F175:F176"/>
    <mergeCell ref="G175:G176"/>
    <mergeCell ref="F177:F179"/>
    <mergeCell ref="G177:G179"/>
    <mergeCell ref="D167:D169"/>
    <mergeCell ref="D170:D172"/>
    <mergeCell ref="D188:D190"/>
    <mergeCell ref="D208:D210"/>
    <mergeCell ref="D191:D193"/>
    <mergeCell ref="D194:D195"/>
    <mergeCell ref="D180:D182"/>
    <mergeCell ref="F180:F182"/>
    <mergeCell ref="D148:D150"/>
    <mergeCell ref="D151:D154"/>
    <mergeCell ref="D155:D157"/>
    <mergeCell ref="D146:D147"/>
    <mergeCell ref="D78:D81"/>
    <mergeCell ref="D120:D121"/>
    <mergeCell ref="B249:B250"/>
    <mergeCell ref="B222:B225"/>
    <mergeCell ref="B188:B190"/>
    <mergeCell ref="B226:B228"/>
    <mergeCell ref="B208:B210"/>
    <mergeCell ref="B233:B236"/>
    <mergeCell ref="B237:B238"/>
    <mergeCell ref="B239:B241"/>
    <mergeCell ref="B202:B204"/>
    <mergeCell ref="B229:B232"/>
    <mergeCell ref="B242:B245"/>
    <mergeCell ref="B246:B248"/>
    <mergeCell ref="B177:B179"/>
    <mergeCell ref="B173:B174"/>
    <mergeCell ref="B175:B176"/>
    <mergeCell ref="B180:B182"/>
    <mergeCell ref="B183:B184"/>
    <mergeCell ref="D82:D84"/>
    <mergeCell ref="D113:D115"/>
    <mergeCell ref="D158:D159"/>
    <mergeCell ref="B130:B131"/>
    <mergeCell ref="B155:B157"/>
    <mergeCell ref="B158:B159"/>
    <mergeCell ref="D91:D93"/>
    <mergeCell ref="B122:B124"/>
    <mergeCell ref="B82:B84"/>
    <mergeCell ref="B120:B121"/>
    <mergeCell ref="D125:D126"/>
    <mergeCell ref="D116:D119"/>
    <mergeCell ref="D88:D90"/>
    <mergeCell ref="B116:B119"/>
    <mergeCell ref="B125:B126"/>
    <mergeCell ref="D85:D87"/>
    <mergeCell ref="B113:B115"/>
    <mergeCell ref="D132:D135"/>
    <mergeCell ref="D94:D96"/>
    <mergeCell ref="D97:D100"/>
    <mergeCell ref="D101:D103"/>
    <mergeCell ref="D104:D105"/>
    <mergeCell ref="D136:D139"/>
    <mergeCell ref="D140:D141"/>
    <mergeCell ref="D142:D143"/>
    <mergeCell ref="B160:B163"/>
    <mergeCell ref="E229:E232"/>
    <mergeCell ref="E97:E100"/>
    <mergeCell ref="E94:E96"/>
    <mergeCell ref="E91:E93"/>
    <mergeCell ref="E120:E121"/>
    <mergeCell ref="E116:E119"/>
    <mergeCell ref="E11:E14"/>
    <mergeCell ref="E15:E17"/>
    <mergeCell ref="E41:E46"/>
    <mergeCell ref="E71:E73"/>
    <mergeCell ref="E85:E87"/>
    <mergeCell ref="E21:E23"/>
    <mergeCell ref="E24:E26"/>
    <mergeCell ref="E56:E57"/>
    <mergeCell ref="E82:E84"/>
    <mergeCell ref="E78:E81"/>
    <mergeCell ref="E132:E135"/>
    <mergeCell ref="E208:E210"/>
    <mergeCell ref="E205:E207"/>
    <mergeCell ref="E202:E204"/>
    <mergeCell ref="D21:D23"/>
    <mergeCell ref="D15:D17"/>
    <mergeCell ref="D18:D20"/>
    <mergeCell ref="D144:D145"/>
    <mergeCell ref="D160:D163"/>
    <mergeCell ref="D164:D166"/>
    <mergeCell ref="D122:D124"/>
    <mergeCell ref="D130:D131"/>
    <mergeCell ref="D127:D129"/>
    <mergeCell ref="D249:D250"/>
    <mergeCell ref="E183:E184"/>
    <mergeCell ref="E180:E182"/>
    <mergeCell ref="E177:E179"/>
    <mergeCell ref="E164:E166"/>
    <mergeCell ref="E246:E248"/>
    <mergeCell ref="E242:E245"/>
    <mergeCell ref="E146:E147"/>
    <mergeCell ref="E175:E176"/>
    <mergeCell ref="E249:E250"/>
    <mergeCell ref="E185:E187"/>
    <mergeCell ref="D242:D245"/>
    <mergeCell ref="E239:E241"/>
    <mergeCell ref="E237:E238"/>
    <mergeCell ref="D226:D228"/>
    <mergeCell ref="D229:D232"/>
    <mergeCell ref="D233:D236"/>
    <mergeCell ref="D237:D238"/>
    <mergeCell ref="E155:E157"/>
    <mergeCell ref="E151:E154"/>
    <mergeCell ref="E226:E228"/>
    <mergeCell ref="E222:E225"/>
    <mergeCell ref="E219:E221"/>
    <mergeCell ref="E188:E190"/>
    <mergeCell ref="E173:E174"/>
    <mergeCell ref="E170:E172"/>
    <mergeCell ref="E167:E169"/>
    <mergeCell ref="E160:E163"/>
    <mergeCell ref="E158:E159"/>
    <mergeCell ref="E148:E150"/>
    <mergeCell ref="E140:E141"/>
    <mergeCell ref="E144:E145"/>
    <mergeCell ref="E142:E143"/>
    <mergeCell ref="E49:E51"/>
    <mergeCell ref="E47:E48"/>
    <mergeCell ref="E37:E40"/>
    <mergeCell ref="E136:E139"/>
    <mergeCell ref="E130:E131"/>
    <mergeCell ref="E127:E129"/>
    <mergeCell ref="E125:E126"/>
    <mergeCell ref="E122:E124"/>
    <mergeCell ref="E88:E90"/>
    <mergeCell ref="E113:E115"/>
    <mergeCell ref="E101:E103"/>
  </mergeCells>
  <phoneticPr fontId="10" type="noConversion"/>
  <pageMargins left="0.7" right="0.7" top="0.75" bottom="0.75" header="0.3" footer="0.3"/>
  <pageSetup paperSize="9" scale="69" fitToWidth="0" orientation="landscape" r:id="rId1"/>
  <rowBreaks count="3" manualBreakCount="3">
    <brk id="10" max="7" man="1"/>
    <brk id="46" min="1" max="16" man="1"/>
    <brk id="70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7:M35"/>
  <sheetViews>
    <sheetView workbookViewId="0">
      <selection activeCell="L27" sqref="L27:L28"/>
    </sheetView>
  </sheetViews>
  <sheetFormatPr defaultRowHeight="15"/>
  <sheetData>
    <row r="17" spans="11:11">
      <c r="K17" s="3"/>
    </row>
    <row r="35" spans="13:13">
      <c r="M35" s="6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Оригинал</vt:lpstr>
      <vt:lpstr>2</vt:lpstr>
      <vt:lpstr>Лист3</vt:lpstr>
      <vt:lpstr>'2'!Область_печати</vt:lpstr>
      <vt:lpstr>Оригинал!Область_печати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2026-06-04T02:30:13Z</dcterms:modified>
</cp:coreProperties>
</file>